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tabRatio="684" activeTab="3"/>
  </bookViews>
  <sheets>
    <sheet name="Kapaku" sheetId="1" r:id="rId1"/>
    <sheet name="Shënime" sheetId="2" r:id="rId2"/>
    <sheet name="Përmbajtja" sheetId="3" r:id="rId3"/>
    <sheet name="F3" sheetId="4" r:id="rId4"/>
    <sheet name="F4" sheetId="5" r:id="rId5"/>
    <sheet name="F5" sheetId="6" r:id="rId6"/>
    <sheet name="F6" sheetId="7" r:id="rId7"/>
    <sheet name="F7" sheetId="8" r:id="rId8"/>
    <sheet name="F8" sheetId="9" r:id="rId9"/>
    <sheet name="F9" sheetId="10" r:id="rId10"/>
    <sheet name="Sqarime" sheetId="11" r:id="rId11"/>
  </sheets>
  <externalReferences>
    <externalReference r:id="rId14"/>
    <externalReference r:id="rId15"/>
    <externalReference r:id="rId16"/>
  </externalReferences>
  <definedNames>
    <definedName name="_xlnm.Print_Area" localSheetId="3">'F3'!$A$1:$L$38</definedName>
    <definedName name="_xlnm.Print_Area" localSheetId="4">'F4'!$A$1:$E$35</definedName>
    <definedName name="_xlnm.Print_Area" localSheetId="5">'F5'!$A$1:$E$27</definedName>
    <definedName name="_xlnm.Print_Area" localSheetId="6">'F6'!$A$1:$M$31</definedName>
    <definedName name="_xlnm.Print_Area" localSheetId="7">'F7'!$A$1:$M$33</definedName>
    <definedName name="_xlnm.Print_Area" localSheetId="8">'F8'!$A$1:$M$41</definedName>
    <definedName name="_xlnm.Print_Area" localSheetId="9">'F9'!$A$1:$P$39</definedName>
    <definedName name="_xlnm.Print_Area" localSheetId="0">'Kapaku'!$A$1:$M$25</definedName>
    <definedName name="_xlnm.Print_Area" localSheetId="2">'Përmbajtja'!$A$1:$R$22</definedName>
    <definedName name="_xlnm.Print_Area" localSheetId="1">'Shënime'!$A$1:$J$25</definedName>
    <definedName name="_xlnm.Print_Area" localSheetId="10">'Sqarime'!$A$1:$C$33</definedName>
  </definedNames>
  <calcPr fullCalcOnLoad="1"/>
</workbook>
</file>

<file path=xl/sharedStrings.xml><?xml version="1.0" encoding="utf-8"?>
<sst xmlns="http://schemas.openxmlformats.org/spreadsheetml/2006/main" count="350" uniqueCount="219">
  <si>
    <t>TOTALI</t>
  </si>
  <si>
    <t>Raiffeisen</t>
  </si>
  <si>
    <t>BKT</t>
  </si>
  <si>
    <t>Alpha</t>
  </si>
  <si>
    <t>Credins</t>
  </si>
  <si>
    <t>Transaksionet sipas llojit</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</si>
  <si>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</si>
  <si>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</si>
  <si>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</si>
  <si>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</si>
  <si>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</si>
  <si>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</si>
  <si>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</si>
  <si>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</si>
  <si>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</si>
  <si>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</si>
  <si>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</si>
  <si>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</si>
  <si>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</si>
  <si>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</si>
  <si>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Rruga Perlat Rrexhepi, Pall.10 kate, Tiranë</t>
  </si>
  <si>
    <t>Përmbajta</t>
  </si>
  <si>
    <t>Faqe 4</t>
  </si>
  <si>
    <t>Faqe 5</t>
  </si>
  <si>
    <t>Faqe 6</t>
  </si>
  <si>
    <t>Faqe 7</t>
  </si>
  <si>
    <t>Faqe 8</t>
  </si>
  <si>
    <t xml:space="preserve">  Sqarime</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</si>
  <si>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</si>
  <si>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</si>
  <si>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</si>
  <si>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</si>
  <si>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</si>
  <si>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</si>
  <si>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</si>
  <si>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</si>
  <si>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</si>
  <si>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</si>
  <si>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</si>
  <si>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</si>
  <si>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</si>
  <si>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</si>
  <si>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r>
      <t xml:space="preserve">                                        </t>
    </r>
    <r>
      <rPr>
        <b/>
        <sz val="9"/>
        <color indexed="63"/>
        <rFont val="Times New Roman"/>
        <family val="1"/>
      </rPr>
      <t>Individe</t>
    </r>
    <r>
      <rPr>
        <sz val="9"/>
        <color indexed="63"/>
        <rFont val="Times New Roman"/>
        <family val="1"/>
      </rPr>
      <t xml:space="preserve"> /</t>
    </r>
    <r>
      <rPr>
        <i/>
        <sz val="9"/>
        <color indexed="63"/>
        <rFont val="Times New Roman"/>
        <family val="1"/>
      </rPr>
      <t xml:space="preserve"> Individuals</t>
    </r>
  </si>
  <si>
    <t>Government Securities Retail Market</t>
  </si>
  <si>
    <r>
      <t xml:space="preserve">Lloji i Transaksionit / </t>
    </r>
    <r>
      <rPr>
        <i/>
        <sz val="10"/>
        <color indexed="9"/>
        <rFont val="Times New Roman"/>
        <family val="1"/>
      </rPr>
      <t xml:space="preserve">Type of Transaction           </t>
    </r>
  </si>
  <si>
    <r>
      <t>Lloji i Transaksionit /</t>
    </r>
    <r>
      <rPr>
        <i/>
        <sz val="11"/>
        <color indexed="9"/>
        <rFont val="Times New Roman"/>
        <family val="1"/>
      </rPr>
      <t xml:space="preserve"> Type of Transaction</t>
    </r>
    <r>
      <rPr>
        <b/>
        <sz val="11"/>
        <color indexed="9"/>
        <rFont val="Times New Roman"/>
        <family val="1"/>
      </rPr>
      <t xml:space="preserve">  </t>
    </r>
  </si>
  <si>
    <t>Transaction</t>
  </si>
  <si>
    <t>Transactions according to Financial Intermediaries</t>
  </si>
  <si>
    <r>
      <t xml:space="preserve">Transaksionet sipas Ndërmjetësve Financiar / </t>
    </r>
    <r>
      <rPr>
        <i/>
        <sz val="10"/>
        <color indexed="16"/>
        <rFont val="Times New Roman"/>
        <family val="1"/>
      </rPr>
      <t>Transactions according to Financial Intermediaries</t>
    </r>
  </si>
  <si>
    <t xml:space="preserve"> Tregu me Pakicë i Letrave me Vlerë të Qeverisë </t>
  </si>
  <si>
    <t>Transactions by Type</t>
  </si>
  <si>
    <t>Explanatory notes</t>
  </si>
  <si>
    <t>Source of data and basis of preparation</t>
  </si>
  <si>
    <t>Shënime sqaruese</t>
  </si>
  <si>
    <t xml:space="preserve"> E -   Payment of nominal value in maturity date</t>
  </si>
  <si>
    <t xml:space="preserve"> D - Vendosje e bonos si kolateral</t>
  </si>
  <si>
    <r>
      <t xml:space="preserve">BTH / </t>
    </r>
    <r>
      <rPr>
        <i/>
        <sz val="8"/>
        <color indexed="9"/>
        <rFont val="Times New Roman"/>
        <family val="1"/>
      </rPr>
      <t>T.BILLS</t>
    </r>
  </si>
  <si>
    <r>
      <t>OBL /</t>
    </r>
    <r>
      <rPr>
        <i/>
        <sz val="8"/>
        <color indexed="9"/>
        <rFont val="Times New Roman"/>
        <family val="1"/>
      </rPr>
      <t xml:space="preserve"> T.BONDS</t>
    </r>
  </si>
  <si>
    <r>
      <t xml:space="preserve"> Blerje nga individet para afatit te maturimit / </t>
    </r>
    <r>
      <rPr>
        <i/>
        <sz val="9"/>
        <rFont val="Times New Roman CE"/>
        <family val="0"/>
      </rPr>
      <t>Purchase from individuals prior to maturity date</t>
    </r>
  </si>
  <si>
    <r>
      <t xml:space="preserve">Nëntor / </t>
    </r>
    <r>
      <rPr>
        <i/>
        <sz val="8"/>
        <color indexed="9"/>
        <rFont val="Times New Roman"/>
        <family val="1"/>
      </rPr>
      <t>Nov</t>
    </r>
  </si>
  <si>
    <r>
      <t xml:space="preserve">Dhjetor / </t>
    </r>
    <r>
      <rPr>
        <i/>
        <sz val="8"/>
        <color indexed="9"/>
        <rFont val="Times New Roman"/>
        <family val="1"/>
      </rPr>
      <t>Dec</t>
    </r>
  </si>
  <si>
    <r>
      <t xml:space="preserve">Blerje nga individet para afatit te maturimit </t>
    </r>
    <r>
      <rPr>
        <i/>
        <sz val="8"/>
        <color indexed="9"/>
        <rFont val="Times New Roman"/>
        <family val="1"/>
      </rPr>
      <t>Purchase from individuals prior to maturity date</t>
    </r>
  </si>
  <si>
    <r>
      <t xml:space="preserve">                                        Individe</t>
    </r>
    <r>
      <rPr>
        <sz val="8"/>
        <color indexed="63"/>
        <rFont val="Times New Roman"/>
        <family val="1"/>
      </rPr>
      <t xml:space="preserve"> /</t>
    </r>
    <r>
      <rPr>
        <i/>
        <sz val="8"/>
        <color indexed="63"/>
        <rFont val="Times New Roman"/>
        <family val="1"/>
      </rPr>
      <t xml:space="preserve"> Individuals</t>
    </r>
  </si>
  <si>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</si>
  <si>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</si>
  <si>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</si>
  <si>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</si>
  <si>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</si>
  <si>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</si>
  <si>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</si>
  <si>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</si>
  <si>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</si>
  <si>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 xml:space="preserve">A set of explanatory notes on the source of data is provided at the end of the publication. </t>
  </si>
  <si>
    <t>Enquiries</t>
  </si>
  <si>
    <t>For more information about the statistics in this publication:</t>
  </si>
  <si>
    <t xml:space="preserve"> Explanatory Notes</t>
  </si>
  <si>
    <t>Statistics</t>
  </si>
  <si>
    <r>
      <t xml:space="preserve">Blerje nga individet para afatit te maturimit                      </t>
    </r>
    <r>
      <rPr>
        <i/>
        <sz val="9"/>
        <color indexed="63"/>
        <rFont val="Times New Roman"/>
        <family val="1"/>
      </rPr>
      <t>Purchase from individuals prior to maturity date</t>
    </r>
  </si>
  <si>
    <t xml:space="preserve"> D -  Pledging of Government securities as collateral</t>
  </si>
  <si>
    <r>
      <t xml:space="preserve">VLN                       </t>
    </r>
    <r>
      <rPr>
        <b/>
        <i/>
        <sz val="9"/>
        <color indexed="9"/>
        <rFont val="Times New Roman"/>
        <family val="1"/>
      </rPr>
      <t xml:space="preserve"> </t>
    </r>
    <r>
      <rPr>
        <i/>
        <sz val="9"/>
        <color indexed="9"/>
        <rFont val="Times New Roman"/>
        <family val="1"/>
      </rPr>
      <t>Nominal Value</t>
    </r>
  </si>
  <si>
    <r>
      <t xml:space="preserve">VLN                       </t>
    </r>
    <r>
      <rPr>
        <i/>
        <sz val="9"/>
        <color indexed="9"/>
        <rFont val="Times New Roman"/>
        <family val="1"/>
      </rPr>
      <t xml:space="preserve"> Nominal Value</t>
    </r>
  </si>
  <si>
    <r>
      <t xml:space="preserve">VLN                     </t>
    </r>
    <r>
      <rPr>
        <i/>
        <sz val="9"/>
        <color indexed="9"/>
        <rFont val="Times New Roman"/>
        <family val="1"/>
      </rPr>
      <t xml:space="preserve">   Nominal Value</t>
    </r>
  </si>
  <si>
    <r>
      <t xml:space="preserve">                                 </t>
    </r>
    <r>
      <rPr>
        <b/>
        <sz val="9"/>
        <color indexed="63"/>
        <rFont val="Times New Roman"/>
        <family val="1"/>
      </rPr>
      <t xml:space="preserve">       Persona juridike / </t>
    </r>
    <r>
      <rPr>
        <i/>
        <sz val="9"/>
        <color indexed="63"/>
        <rFont val="Times New Roman"/>
        <family val="1"/>
      </rPr>
      <t>Legal Persons</t>
    </r>
  </si>
  <si>
    <r>
      <t xml:space="preserve">Prill / </t>
    </r>
    <r>
      <rPr>
        <i/>
        <sz val="8"/>
        <color indexed="9"/>
        <rFont val="Times New Roman"/>
        <family val="1"/>
      </rPr>
      <t>Apr</t>
    </r>
    <r>
      <rPr>
        <b/>
        <sz val="8"/>
        <color indexed="9"/>
        <rFont val="Times New Roman"/>
        <family val="1"/>
      </rPr>
      <t xml:space="preserve"> </t>
    </r>
  </si>
  <si>
    <r>
      <t xml:space="preserve">Janar / </t>
    </r>
    <r>
      <rPr>
        <i/>
        <sz val="8"/>
        <color indexed="9"/>
        <rFont val="Times New Roman"/>
        <family val="1"/>
      </rPr>
      <t>Jan</t>
    </r>
  </si>
  <si>
    <r>
      <t xml:space="preserve">                                 </t>
    </r>
    <r>
      <rPr>
        <b/>
        <sz val="8"/>
        <color indexed="63"/>
        <rFont val="Times New Roman"/>
        <family val="1"/>
      </rPr>
      <t xml:space="preserve">       Persona juridike / </t>
    </r>
    <r>
      <rPr>
        <i/>
        <sz val="8"/>
        <color indexed="63"/>
        <rFont val="Times New Roman"/>
        <family val="1"/>
      </rPr>
      <t>Legal Persons</t>
    </r>
  </si>
  <si>
    <r>
      <t xml:space="preserve">Ndryshimi( në %)                                    </t>
    </r>
    <r>
      <rPr>
        <i/>
        <sz val="9"/>
        <color indexed="9"/>
        <rFont val="Times New Roman"/>
        <family val="1"/>
      </rPr>
      <t xml:space="preserve">  Change (in %)</t>
    </r>
  </si>
  <si>
    <r>
      <t xml:space="preserve">               </t>
    </r>
    <r>
      <rPr>
        <b/>
        <sz val="8"/>
        <color indexed="63"/>
        <rFont val="Times New Roman"/>
        <family val="1"/>
      </rPr>
      <t xml:space="preserve">  Persona juridike</t>
    </r>
    <r>
      <rPr>
        <i/>
        <sz val="8"/>
        <color indexed="63"/>
        <rFont val="Times New Roman"/>
        <family val="1"/>
      </rPr>
      <t xml:space="preserve"> / Legal Persons</t>
    </r>
  </si>
  <si>
    <r>
      <t xml:space="preserve">                 Individe / </t>
    </r>
    <r>
      <rPr>
        <i/>
        <sz val="8"/>
        <color indexed="63"/>
        <rFont val="Times New Roman"/>
        <family val="1"/>
      </rPr>
      <t>Individuals</t>
    </r>
  </si>
  <si>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</si>
  <si>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</si>
  <si>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</si>
  <si>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</si>
  <si>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</si>
  <si>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</si>
  <si>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</si>
  <si>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</si>
  <si>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</si>
  <si>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</si>
  <si>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Obligacione /</t>
    </r>
    <r>
      <rPr>
        <i/>
        <sz val="10"/>
        <color indexed="9"/>
        <rFont val="Times New Roman"/>
        <family val="1"/>
      </rPr>
      <t xml:space="preserve"> Treasury Bonds </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</si>
  <si>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</si>
  <si>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</si>
  <si>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r>
      <t>Numër transaksionesh /</t>
    </r>
    <r>
      <rPr>
        <i/>
        <sz val="11"/>
        <color indexed="9"/>
        <rFont val="Times New Roman"/>
        <family val="1"/>
      </rPr>
      <t xml:space="preserve"> Number  of Transaction</t>
    </r>
    <r>
      <rPr>
        <b/>
        <i/>
        <sz val="11"/>
        <color indexed="9"/>
        <rFont val="Times New Roman"/>
        <family val="1"/>
      </rPr>
      <t xml:space="preserve">  </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</si>
  <si>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</si>
  <si>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</si>
  <si>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</si>
  <si>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</si>
  <si>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Blerje nga individet para afatit te maturimit                              </t>
    </r>
    <r>
      <rPr>
        <i/>
        <sz val="8"/>
        <color indexed="63"/>
        <rFont val="Times New Roman"/>
        <family val="1"/>
      </rPr>
      <t>Purchase from individuals prior to maturity date</t>
    </r>
  </si>
  <si>
    <r>
      <t xml:space="preserve">Ritmi i ndryshimit ( në %)                                                              </t>
    </r>
    <r>
      <rPr>
        <i/>
        <sz val="8"/>
        <color indexed="63"/>
        <rFont val="Times New Roman"/>
        <family val="1"/>
      </rPr>
      <t xml:space="preserve">Change (in %) </t>
    </r>
  </si>
  <si>
    <r>
      <t xml:space="preserve">Ritmi i ndryshimit ( në %) </t>
    </r>
    <r>
      <rPr>
        <sz val="8"/>
        <color indexed="63"/>
        <rFont val="Times New Roman"/>
        <family val="1"/>
      </rPr>
      <t xml:space="preserve">                                                           </t>
    </r>
    <r>
      <rPr>
        <i/>
        <sz val="8"/>
        <color indexed="63"/>
        <rFont val="Times New Roman"/>
        <family val="1"/>
      </rPr>
      <t>Change (in %)</t>
    </r>
    <r>
      <rPr>
        <b/>
        <i/>
        <sz val="8"/>
        <color indexed="63"/>
        <rFont val="Times New Roman"/>
        <family val="1"/>
      </rPr>
      <t xml:space="preserve"> </t>
    </r>
  </si>
  <si>
    <r>
      <t xml:space="preserve">Nr i transaksioneve                                                                        </t>
    </r>
    <r>
      <rPr>
        <i/>
        <sz val="8"/>
        <color indexed="63"/>
        <rFont val="Times New Roman"/>
        <family val="1"/>
      </rPr>
      <t xml:space="preserve">No. Trans </t>
    </r>
  </si>
  <si>
    <r>
      <t xml:space="preserve">Blerje nga individet para afatit te maturimit                                                                                           </t>
    </r>
    <r>
      <rPr>
        <i/>
        <sz val="8"/>
        <color indexed="63"/>
        <rFont val="Times New Roman"/>
        <family val="1"/>
      </rPr>
      <t>Purchase from individuals prior to maturity date</t>
    </r>
  </si>
  <si>
    <r>
      <t xml:space="preserve">Blerje nga individet para afatit te maturimit                                               </t>
    </r>
    <r>
      <rPr>
        <i/>
        <sz val="8"/>
        <color indexed="63"/>
        <rFont val="Times New Roman"/>
        <family val="1"/>
      </rPr>
      <t>Purchase from individuals prior to maturity date</t>
    </r>
  </si>
  <si>
    <r>
      <t xml:space="preserve">Lloji i Transaksionit                                        </t>
    </r>
    <r>
      <rPr>
        <i/>
        <sz val="11"/>
        <color indexed="9"/>
        <rFont val="Times New Roman"/>
        <family val="1"/>
      </rPr>
      <t>Type of Transaction</t>
    </r>
    <r>
      <rPr>
        <b/>
        <sz val="11"/>
        <color indexed="9"/>
        <rFont val="Times New Roman"/>
        <family val="1"/>
      </rPr>
      <t xml:space="preserve">  </t>
    </r>
  </si>
  <si>
    <r>
      <t xml:space="preserve">Blerje nga individet para afatit te maturimit                                                </t>
    </r>
    <r>
      <rPr>
        <i/>
        <sz val="8"/>
        <color indexed="63"/>
        <rFont val="Times New Roman"/>
        <family val="1"/>
      </rPr>
      <t>Purchase from individuals prior to maturity date</t>
    </r>
  </si>
  <si>
    <r>
      <t xml:space="preserve">Ndryshimi( në %)                                </t>
    </r>
    <r>
      <rPr>
        <i/>
        <sz val="9"/>
        <color indexed="9"/>
        <rFont val="Times New Roman"/>
        <family val="1"/>
      </rPr>
      <t xml:space="preserve">      Change (in %)</t>
    </r>
  </si>
  <si>
    <t>Contents</t>
  </si>
  <si>
    <t>Tregu me Pakicë i Letrave me Vlerë të Qeverisë</t>
  </si>
  <si>
    <t xml:space="preserve"> Transaksionet sipas Ndërmjetësve Financiar</t>
  </si>
  <si>
    <r>
      <t xml:space="preserve">3 Mujori I /  </t>
    </r>
    <r>
      <rPr>
        <i/>
        <sz val="10"/>
        <color indexed="9"/>
        <rFont val="Times New Roman"/>
        <family val="1"/>
      </rPr>
      <t>1</t>
    </r>
    <r>
      <rPr>
        <i/>
        <vertAlign val="superscript"/>
        <sz val="10"/>
        <color indexed="9"/>
        <rFont val="Times New Roman"/>
        <family val="1"/>
      </rPr>
      <t>st</t>
    </r>
    <r>
      <rPr>
        <i/>
        <sz val="10"/>
        <color indexed="9"/>
        <rFont val="Times New Roman"/>
        <family val="1"/>
      </rPr>
      <t xml:space="preserve">Quarter </t>
    </r>
  </si>
  <si>
    <r>
      <t xml:space="preserve">3 Mujori II / </t>
    </r>
    <r>
      <rPr>
        <i/>
        <sz val="10"/>
        <color indexed="9"/>
        <rFont val="Times New Roman"/>
        <family val="1"/>
      </rPr>
      <t>2</t>
    </r>
    <r>
      <rPr>
        <i/>
        <vertAlign val="superscript"/>
        <sz val="10"/>
        <color indexed="9"/>
        <rFont val="Times New Roman"/>
        <family val="1"/>
      </rPr>
      <t>nd</t>
    </r>
    <r>
      <rPr>
        <i/>
        <sz val="10"/>
        <color indexed="9"/>
        <rFont val="Times New Roman"/>
        <family val="1"/>
      </rPr>
      <t xml:space="preserve">Quarter </t>
    </r>
  </si>
  <si>
    <r>
      <t xml:space="preserve">3 Mujori III / </t>
    </r>
    <r>
      <rPr>
        <i/>
        <sz val="10"/>
        <color indexed="9"/>
        <rFont val="Times New Roman"/>
        <family val="1"/>
      </rPr>
      <t>3</t>
    </r>
    <r>
      <rPr>
        <i/>
        <vertAlign val="superscript"/>
        <sz val="10"/>
        <color indexed="9"/>
        <rFont val="Times New Roman"/>
        <family val="1"/>
      </rPr>
      <t>rd</t>
    </r>
    <r>
      <rPr>
        <i/>
        <sz val="10"/>
        <color indexed="9"/>
        <rFont val="Times New Roman"/>
        <family val="1"/>
      </rPr>
      <t xml:space="preserve">Quarter </t>
    </r>
  </si>
  <si>
    <r>
      <t>3 Mujori IV</t>
    </r>
    <r>
      <rPr>
        <i/>
        <sz val="10"/>
        <color indexed="9"/>
        <rFont val="Times New Roman"/>
        <family val="1"/>
      </rPr>
      <t xml:space="preserve"> / 4</t>
    </r>
    <r>
      <rPr>
        <i/>
        <vertAlign val="superscript"/>
        <sz val="10"/>
        <color indexed="9"/>
        <rFont val="Times New Roman"/>
        <family val="1"/>
      </rPr>
      <t>th</t>
    </r>
    <r>
      <rPr>
        <i/>
        <sz val="10"/>
        <color indexed="9"/>
        <rFont val="Times New Roman"/>
        <family val="1"/>
      </rPr>
      <t>Quarter</t>
    </r>
  </si>
  <si>
    <r>
      <t xml:space="preserve">Nr. Trans.                      </t>
    </r>
    <r>
      <rPr>
        <i/>
        <sz val="9"/>
        <color indexed="9"/>
        <rFont val="Times New Roman"/>
        <family val="1"/>
      </rPr>
      <t xml:space="preserve">  No. Trans. </t>
    </r>
  </si>
  <si>
    <r>
      <t xml:space="preserve">Nr. Trans.                       </t>
    </r>
    <r>
      <rPr>
        <i/>
        <sz val="9"/>
        <color indexed="9"/>
        <rFont val="Times New Roman"/>
        <family val="1"/>
      </rPr>
      <t xml:space="preserve"> No. Trans. </t>
    </r>
  </si>
  <si>
    <r>
      <t xml:space="preserve">Nr. Trans.                              </t>
    </r>
    <r>
      <rPr>
        <i/>
        <sz val="9"/>
        <color indexed="9"/>
        <rFont val="Times New Roman"/>
        <family val="1"/>
      </rPr>
      <t xml:space="preserve">No. Trans. </t>
    </r>
  </si>
  <si>
    <r>
      <t xml:space="preserve">Nr. Trans.                           </t>
    </r>
    <r>
      <rPr>
        <i/>
        <sz val="9"/>
        <color indexed="9"/>
        <rFont val="Times New Roman"/>
        <family val="1"/>
      </rPr>
      <t xml:space="preserve"> No. Trans. </t>
    </r>
  </si>
  <si>
    <t>(në mln lekë / in mln leks)</t>
  </si>
  <si>
    <r>
      <t xml:space="preserve">Blerje ne tregun primar                                                          </t>
    </r>
    <r>
      <rPr>
        <i/>
        <sz val="9"/>
        <color indexed="63"/>
        <rFont val="Times New Roman"/>
        <family val="1"/>
      </rPr>
      <t>Purchase in the primary Market</t>
    </r>
  </si>
  <si>
    <r>
      <t xml:space="preserve">Shlyerje e vleres nominale ne maturim                                </t>
    </r>
    <r>
      <rPr>
        <i/>
        <sz val="9"/>
        <color indexed="63"/>
        <rFont val="Times New Roman"/>
        <family val="1"/>
      </rPr>
      <t>Payment of nominal value in maturity date</t>
    </r>
  </si>
  <si>
    <r>
      <t xml:space="preserve">Vendosje e bonos si kolateral                                                    </t>
    </r>
    <r>
      <rPr>
        <i/>
        <sz val="9"/>
        <color indexed="63"/>
        <rFont val="Times New Roman"/>
        <family val="1"/>
      </rPr>
      <t>Pledging of Government securities as collateral</t>
    </r>
  </si>
  <si>
    <r>
      <t xml:space="preserve">(në mln lekë / </t>
    </r>
    <r>
      <rPr>
        <i/>
        <sz val="9"/>
        <color indexed="9"/>
        <rFont val="Times New Roman"/>
        <family val="1"/>
      </rPr>
      <t>in mln leks</t>
    </r>
    <r>
      <rPr>
        <b/>
        <sz val="9"/>
        <color indexed="9"/>
        <rFont val="Times New Roman"/>
        <family val="1"/>
      </rPr>
      <t>)</t>
    </r>
  </si>
  <si>
    <r>
      <t xml:space="preserve">Letra me Vlerë të Qeverisë / </t>
    </r>
    <r>
      <rPr>
        <i/>
        <sz val="10"/>
        <color indexed="16"/>
        <rFont val="Times New Roman"/>
        <family val="1"/>
      </rPr>
      <t xml:space="preserve"> Government Securities </t>
    </r>
  </si>
  <si>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</si>
  <si>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</si>
  <si>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</si>
  <si>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</si>
  <si>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</si>
  <si>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</si>
  <si>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t>Transaksionet sipas Ndërmjetësve Financiar</t>
  </si>
  <si>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</si>
  <si>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</si>
  <si>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</si>
  <si>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t>P.SH - Albanian Post</t>
  </si>
  <si>
    <t xml:space="preserve">or write to </t>
  </si>
  <si>
    <t>T. BILLS / Treasury Bills</t>
  </si>
  <si>
    <t xml:space="preserve">T. BOND / Treasury Bonds </t>
  </si>
  <si>
    <t xml:space="preserve"> A - Blerje në tregun primar</t>
  </si>
  <si>
    <t xml:space="preserve"> B - Shitje nga portofoli i bankës  </t>
  </si>
  <si>
    <t xml:space="preserve"> C - Blerje nga individët para afatit të maturimit</t>
  </si>
  <si>
    <t xml:space="preserve"> E - Shlyerje e vleres nominale në maturim</t>
  </si>
  <si>
    <r>
      <t xml:space="preserve">   Lloji i Transaksionit                                          </t>
    </r>
    <r>
      <rPr>
        <i/>
        <sz val="11"/>
        <color indexed="9"/>
        <rFont val="Times New Roman"/>
        <family val="1"/>
      </rPr>
      <t>Type of Transaction</t>
    </r>
    <r>
      <rPr>
        <b/>
        <sz val="11"/>
        <color indexed="9"/>
        <rFont val="Times New Roman"/>
        <family val="1"/>
      </rPr>
      <t xml:space="preserve">  </t>
    </r>
  </si>
  <si>
    <r>
      <t xml:space="preserve">Shitje nga portofoli i ndërmjetësit  financiar                                                                </t>
    </r>
    <r>
      <rPr>
        <i/>
        <sz val="8"/>
        <color indexed="63"/>
        <rFont val="Times New Roman"/>
        <family val="1"/>
      </rPr>
      <t xml:space="preserve">Selling from  Financial Intermediaries Portfolio </t>
    </r>
  </si>
  <si>
    <r>
      <t xml:space="preserve">Shitje nga portofoli i ndërmjetësit  financiar                                                     </t>
    </r>
    <r>
      <rPr>
        <i/>
        <sz val="8"/>
        <color indexed="63"/>
        <rFont val="Times New Roman"/>
        <family val="1"/>
      </rPr>
      <t xml:space="preserve">Selling from  Financial Intermediaries Portfolio </t>
    </r>
  </si>
  <si>
    <t>Transactions according to Government Securities Retail (Treasury Bills, Treasury Bonds )</t>
  </si>
  <si>
    <t xml:space="preserve"> Ecuria mujore  e transaksionit "Shitjeve nga Portofoli i Ndërmjetësit Financiar" </t>
  </si>
  <si>
    <t xml:space="preserve"> Ecuria mujore  e transaksionit "Blerje nga Individet para Afatit të Maturimit"</t>
  </si>
  <si>
    <t xml:space="preserve">Monthly track of "Selling from  Financial Intermediaries Portfolio" </t>
  </si>
  <si>
    <t xml:space="preserve">Monthly track "Purchase from individual prior to maturity date"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</si>
  <si>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</si>
  <si>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r>
      <t xml:space="preserve">Nr i transaksioneve                               </t>
    </r>
    <r>
      <rPr>
        <i/>
        <sz val="8"/>
        <color indexed="63"/>
        <rFont val="Times New Roman"/>
        <family val="1"/>
      </rPr>
      <t xml:space="preserve">No. Trans. </t>
    </r>
  </si>
  <si>
    <r>
      <t xml:space="preserve">Shitje nga portofoli i ndërmjetësit  financiar    </t>
    </r>
    <r>
      <rPr>
        <i/>
        <sz val="8"/>
        <color indexed="63"/>
        <rFont val="Times New Roman"/>
        <family val="1"/>
      </rPr>
      <t xml:space="preserve">Selling from  Financial Intermediaries Portfolio </t>
    </r>
  </si>
  <si>
    <r>
      <t xml:space="preserve">Shitje nga portofoli i ndërmjetësit  financiar / </t>
    </r>
    <r>
      <rPr>
        <i/>
        <sz val="9"/>
        <rFont val="Times New Roman CE"/>
        <family val="0"/>
      </rPr>
      <t xml:space="preserve">Selling from  Financial Intermediaries Portfolio </t>
    </r>
  </si>
  <si>
    <t xml:space="preserve">No of Transactions from Financial Intermediaries Portfolio </t>
  </si>
  <si>
    <t>Ecuria mujore  e transaksionit "Blerje nga Individet para Afatit të Maturimit"</t>
  </si>
  <si>
    <t xml:space="preserve">Monthly track of "Purchase from individuals prior to maturity date"  </t>
  </si>
  <si>
    <t>No  of Transactions from Purchase from individuals prior to maturity date</t>
  </si>
  <si>
    <t>INTESA SANPAOLO</t>
  </si>
  <si>
    <t>Tregu me Pakicë i Letrave me Vlerë të Qeverisë 2008, 2009</t>
  </si>
  <si>
    <t xml:space="preserve">`09/`08-1 </t>
  </si>
  <si>
    <t>Government Securities Retail Market 2008, 2009</t>
  </si>
  <si>
    <t xml:space="preserve"> A -  Purchase in the primary market</t>
  </si>
  <si>
    <t>BKT - National Commercial Bank</t>
  </si>
  <si>
    <t xml:space="preserve"> B -  Selling from  Financial Intermediaries Portfolio </t>
  </si>
  <si>
    <t xml:space="preserve"> C -  Purchase from individuals prior to maturity date</t>
  </si>
  <si>
    <t>Janar - Shtator 2009</t>
  </si>
  <si>
    <r>
      <t>Periudha Janar - Shtator /</t>
    </r>
    <r>
      <rPr>
        <i/>
        <sz val="9"/>
        <rFont val="Times New Roman"/>
        <family val="1"/>
      </rPr>
      <t xml:space="preserve"> January - September</t>
    </r>
  </si>
  <si>
    <r>
      <t>Periudha Janar - Shtator 2009 /</t>
    </r>
    <r>
      <rPr>
        <sz val="9"/>
        <color indexed="63"/>
        <rFont val="Times New Roman"/>
        <family val="1"/>
      </rPr>
      <t xml:space="preserve"> </t>
    </r>
    <r>
      <rPr>
        <i/>
        <sz val="9"/>
        <color indexed="63"/>
        <rFont val="Times New Roman"/>
        <family val="1"/>
      </rPr>
      <t>January - September 2009</t>
    </r>
  </si>
  <si>
    <r>
      <t>Periudha Janar - Shtator 2009 /</t>
    </r>
    <r>
      <rPr>
        <i/>
        <sz val="9"/>
        <rFont val="Times New Roman"/>
        <family val="1"/>
      </rPr>
      <t xml:space="preserve"> January - September 2009</t>
    </r>
  </si>
  <si>
    <r>
      <t>Periudha Janar - Shtator 2009 /</t>
    </r>
    <r>
      <rPr>
        <i/>
        <sz val="9"/>
        <color indexed="63"/>
        <rFont val="Times New Roman"/>
        <family val="1"/>
      </rPr>
      <t xml:space="preserve"> January - September 2009</t>
    </r>
  </si>
  <si>
    <t>Publikuar 30 Tetor 2009</t>
  </si>
  <si>
    <t>Published 30 October 2009</t>
  </si>
  <si>
    <t>Page 3</t>
  </si>
  <si>
    <t>Page 4</t>
  </si>
  <si>
    <t>Page 5</t>
  </si>
  <si>
    <t>Page 6</t>
  </si>
  <si>
    <t>Page 7</t>
  </si>
  <si>
    <t>Page 8</t>
  </si>
  <si>
    <t>Page 9</t>
  </si>
  <si>
    <t xml:space="preserve"> Tregu me Pakicë i Letrave me Vlerë të Qeverise </t>
  </si>
  <si>
    <t>Faqe 10</t>
  </si>
  <si>
    <t>Page 10</t>
  </si>
  <si>
    <r>
      <t xml:space="preserve">Viti 2008 / </t>
    </r>
    <r>
      <rPr>
        <b/>
        <i/>
        <sz val="8"/>
        <color indexed="9"/>
        <rFont val="Times New Roman"/>
        <family val="1"/>
      </rPr>
      <t>Year 2008</t>
    </r>
  </si>
  <si>
    <r>
      <t xml:space="preserve">Viti 2009 / </t>
    </r>
    <r>
      <rPr>
        <b/>
        <i/>
        <sz val="8"/>
        <color indexed="9"/>
        <rFont val="Times New Roman"/>
        <family val="1"/>
      </rPr>
      <t>Year 2009</t>
    </r>
  </si>
  <si>
    <t>January - September 2009</t>
  </si>
  <si>
    <t xml:space="preserve"> Tregu me Pakicë i Letrave me Vlerë të Qeverisë Janar - Shtator 2008, 2009</t>
  </si>
  <si>
    <t xml:space="preserve"> Tregu me Pakicë i Letrave me Vlerë të Qeverisë Janar - Shtator  2008, 2009 (Nr. Transaksionesh)</t>
  </si>
  <si>
    <t xml:space="preserve"> Transaksionet sipas llojit te Letrave me Vlere të Qeverisë (Bono Thesari, Obligacione)</t>
  </si>
  <si>
    <t>Government Securities Retail Market January - September 2008, 2009</t>
  </si>
  <si>
    <t>Government Securities Retail Market January - September 2008, 2009 (No. of Transactions)</t>
  </si>
  <si>
    <r>
      <t xml:space="preserve">Letra me Vlerë të Qeverisë / </t>
    </r>
    <r>
      <rPr>
        <i/>
        <sz val="10"/>
        <color indexed="16"/>
        <rFont val="Times New Roman"/>
        <family val="1"/>
      </rPr>
      <t xml:space="preserve">Government Securities </t>
    </r>
  </si>
  <si>
    <t xml:space="preserve">Ecuria mujore e transaksionit "Shitje nga Portofoli i Ndërmjetësit Financiar" </t>
  </si>
  <si>
    <t xml:space="preserve">Monthly Track of "Selling from Financial Intermediaries Portfolio" </t>
  </si>
  <si>
    <r>
      <t xml:space="preserve">Korrik / </t>
    </r>
    <r>
      <rPr>
        <i/>
        <sz val="8"/>
        <color indexed="9"/>
        <rFont val="Times New Roman"/>
        <family val="1"/>
      </rPr>
      <t>Jul</t>
    </r>
  </si>
  <si>
    <r>
      <t xml:space="preserve">Qershor / </t>
    </r>
    <r>
      <rPr>
        <i/>
        <sz val="8"/>
        <color indexed="9"/>
        <rFont val="Times New Roman"/>
        <family val="1"/>
      </rPr>
      <t>Jun</t>
    </r>
  </si>
  <si>
    <r>
      <t xml:space="preserve">Maj / </t>
    </r>
    <r>
      <rPr>
        <i/>
        <sz val="8"/>
        <color indexed="9"/>
        <rFont val="Times New Roman"/>
        <family val="1"/>
      </rPr>
      <t>May</t>
    </r>
  </si>
  <si>
    <r>
      <t xml:space="preserve">Shkurt / </t>
    </r>
    <r>
      <rPr>
        <i/>
        <sz val="8"/>
        <color indexed="9"/>
        <rFont val="Times New Roman"/>
        <family val="1"/>
      </rPr>
      <t>Feb</t>
    </r>
  </si>
  <si>
    <r>
      <t xml:space="preserve">Mars / </t>
    </r>
    <r>
      <rPr>
        <i/>
        <sz val="8"/>
        <color indexed="9"/>
        <rFont val="Times New Roman"/>
        <family val="1"/>
      </rPr>
      <t>Mar</t>
    </r>
  </si>
  <si>
    <r>
      <t xml:space="preserve">Tetor / </t>
    </r>
    <r>
      <rPr>
        <i/>
        <sz val="8"/>
        <color indexed="9"/>
        <rFont val="Times New Roman"/>
        <family val="1"/>
      </rPr>
      <t>Oct</t>
    </r>
  </si>
  <si>
    <r>
      <t xml:space="preserve">Shtator / </t>
    </r>
    <r>
      <rPr>
        <i/>
        <sz val="8"/>
        <color indexed="9"/>
        <rFont val="Times New Roman"/>
        <family val="1"/>
      </rPr>
      <t>Sep</t>
    </r>
  </si>
  <si>
    <r>
      <t xml:space="preserve">Gusht / </t>
    </r>
    <r>
      <rPr>
        <i/>
        <sz val="8"/>
        <color indexed="9"/>
        <rFont val="Times New Roman"/>
        <family val="1"/>
      </rPr>
      <t>Aug</t>
    </r>
  </si>
  <si>
    <r>
      <t xml:space="preserve">Ritmi i ndryshimit (në %)                   </t>
    </r>
    <r>
      <rPr>
        <i/>
        <sz val="8"/>
        <color indexed="63"/>
        <rFont val="Times New Roman"/>
        <family val="1"/>
      </rPr>
      <t xml:space="preserve">Change (in %) </t>
    </r>
  </si>
  <si>
    <r>
      <t xml:space="preserve">Ritmi i ndryshimit (në %)                                   </t>
    </r>
    <r>
      <rPr>
        <i/>
        <sz val="8"/>
        <color indexed="63"/>
        <rFont val="Times New Roman"/>
        <family val="1"/>
      </rPr>
      <t xml:space="preserve">Change (in %) </t>
    </r>
  </si>
  <si>
    <t xml:space="preserve">Nr i Transaksioneve nga portofoli i ndërmjetësit  financiar </t>
  </si>
  <si>
    <t xml:space="preserve">Nr i Transaksioneve blerje  nga individidët para afatit te maturimit  </t>
  </si>
  <si>
    <r>
      <t xml:space="preserve">Nr.Trans           </t>
    </r>
    <r>
      <rPr>
        <i/>
        <sz val="8"/>
        <color indexed="9"/>
        <rFont val="Times New Roman"/>
        <family val="1"/>
      </rPr>
      <t xml:space="preserve"> No. Trans </t>
    </r>
  </si>
  <si>
    <t>Të dhënat e përdorura në këtë publikim bazohen në raportimet e vetë Ndërmjetësve Financiarë pranë AMF, sipas formatit të përcaktuar në përputhje me rregulloren Nr. 8/2, datë 28.09.2005 "Mbi Tregun me Pakicë të Bonove të Thesarit të Qeverisë së RSH".</t>
  </si>
  <si>
    <t>Nr. Trans. -  Numri i Transaksioneve</t>
  </si>
  <si>
    <t>Data in this publication are sourced from statistical returns submitted to AFSA by authorised Financial Intermediaries, under the Regulation No. 8/2, Date 28.09.2006 "Government Securities Retail Market".</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</si>
</sst>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L_e_k_-;\-* #,##0.00_L_e_k_-;_-* &quot;-&quot;??_L_e_k_-;_-@_-"/>
    <numFmt numFmtId="165" formatCode="#,##0.000"/>
    <numFmt numFmtId="166" formatCode="_(* #,##0.0_);_(* \(#,##0.0\);_(* &quot;-&quot;??_);_(@_)"/>
    <numFmt numFmtId="167" formatCode="_(* #,##0.000_);_(* \(#,##0.000\);_(* &quot;-&quot;??_);_(@_)"/>
    <numFmt numFmtId="168" formatCode="0.0%"/>
    <numFmt numFmtId="169" formatCode="0.000%"/>
    <numFmt numFmtId="170" formatCode="0.0000%"/>
    <numFmt numFmtId="171" formatCode="0.00_);[Red]\(0.00\)"/>
    <numFmt numFmtId="172" formatCode="[$-409]mmmmm;@"/>
    <numFmt numFmtId="173" formatCode="0.00000"/>
    <numFmt numFmtId="174" formatCode="0.0000"/>
    <numFmt numFmtId="175" formatCode="0.000"/>
    <numFmt numFmtId="176" formatCode="0.0"/>
    <numFmt numFmtId="177" formatCode="_(* #,##0_);_(* \(#,##0\);_(* &quot;-&quot;??_);_(@_)"/>
    <numFmt numFmtId="178" formatCode="_(* #,##0.0000_);_(* \(#,##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_);_(* \(#,##0.000\);_(* &quot;-&quot;???_);_(@_)"/>
    <numFmt numFmtId="184" formatCode="_(* #,##0.0_);_(* \(#,##0.0\);_(* &quot;-&quot;?_);_(@_)"/>
    <numFmt numFmtId="185" formatCode="[$-409]dddd\,\ mmmm\ dd\,\ yyyy"/>
    <numFmt numFmtId="186" formatCode="[$-409]h:mm:ss\ AM/PM"/>
  </numFmts>
  <fonts count="139">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i/>
      <sz val="9"/>
      <color indexed="9"/>
      <name val="Times New Roman"/>
      <family val="1"/>
    </font>
    <font>
      <b/>
      <sz val="9"/>
      <color indexed="63"/>
      <name val="Times New Roman"/>
      <family val="1"/>
    </font>
    <font>
      <i/>
      <sz val="9"/>
      <color indexed="63"/>
      <name val="Times New Roman"/>
      <family val="1"/>
    </font>
    <font>
      <b/>
      <i/>
      <sz val="9"/>
      <color indexed="63"/>
      <name val="Times New Roman"/>
      <family val="1"/>
    </font>
    <font>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9"/>
      <color indexed="8"/>
      <name val="Times New Roman"/>
      <family val="1"/>
    </font>
    <font>
      <sz val="10"/>
      <color indexed="8"/>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i/>
      <sz val="10"/>
      <color indexed="8"/>
      <name val="Times New Roman"/>
      <family val="1"/>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b/>
      <sz val="16"/>
      <color indexed="60"/>
      <name val="Trebuchet MS"/>
      <family val="2"/>
    </font>
    <font>
      <sz val="9"/>
      <color indexed="8"/>
      <name val="Calibri"/>
      <family val="2"/>
    </font>
    <font>
      <b/>
      <sz val="8"/>
      <color indexed="63"/>
      <name val="Times New Roman"/>
      <family val="1"/>
    </font>
    <font>
      <b/>
      <i/>
      <sz val="8"/>
      <color indexed="63"/>
      <name val="Times New Roman"/>
      <family val="1"/>
    </font>
    <font>
      <sz val="8"/>
      <color indexed="8"/>
      <name val="Calibri"/>
      <family val="2"/>
    </font>
    <font>
      <sz val="8"/>
      <color indexed="63"/>
      <name val="Times New Roman"/>
      <family val="1"/>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12"/>
      <name val="Times New Roman CE"/>
      <family val="0"/>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sz val="9"/>
      <color indexed="16"/>
      <name val="Trebuchet MS"/>
      <family val="2"/>
    </font>
    <font>
      <i/>
      <sz val="8"/>
      <color indexed="63"/>
      <name val="Times New Roman"/>
      <family val="1"/>
    </font>
    <font>
      <sz val="8"/>
      <name val="Times New Roman"/>
      <family val="1"/>
    </font>
    <font>
      <b/>
      <sz val="8"/>
      <color indexed="16"/>
      <name val="Trebuchet MS"/>
      <family val="2"/>
    </font>
    <font>
      <sz val="8"/>
      <name val="Trebuchet MS"/>
      <family val="2"/>
    </font>
    <font>
      <b/>
      <sz val="8"/>
      <color indexed="58"/>
      <name val="Trebuchet MS"/>
      <family val="2"/>
    </font>
    <font>
      <b/>
      <sz val="8"/>
      <color indexed="10"/>
      <name val="Trebuchet MS"/>
      <family val="2"/>
    </font>
    <font>
      <b/>
      <sz val="8"/>
      <name val="Trebuchet MS"/>
      <family val="2"/>
    </font>
    <font>
      <u val="single"/>
      <sz val="8"/>
      <color indexed="12"/>
      <name val="Arial"/>
      <family val="2"/>
    </font>
    <font>
      <i/>
      <sz val="8"/>
      <name val="Times New Roman"/>
      <family val="1"/>
    </font>
    <font>
      <i/>
      <sz val="8"/>
      <color indexed="10"/>
      <name val="Times New Roman"/>
      <family val="1"/>
    </font>
    <font>
      <i/>
      <sz val="12"/>
      <color indexed="9"/>
      <name val="Times New Roman"/>
      <family val="1"/>
    </font>
    <font>
      <sz val="11"/>
      <color indexed="10"/>
      <name val="Calibri"/>
      <family val="2"/>
    </font>
    <font>
      <i/>
      <vertAlign val="superscript"/>
      <sz val="10"/>
      <color indexed="9"/>
      <name val="Times New Roman"/>
      <family val="1"/>
    </font>
    <font>
      <sz val="8"/>
      <color indexed="63"/>
      <name val="Trebuchet MS"/>
      <family val="2"/>
    </font>
    <font>
      <sz val="8"/>
      <color indexed="8"/>
      <name val="Trebuchet MS"/>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sz val="24"/>
      <color indexed="23"/>
      <name val="Book Antiqua"/>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name val="Times New Roman CE"/>
      <family val="0"/>
    </font>
    <font>
      <sz val="10"/>
      <color indexed="8"/>
      <name val="Calibri"/>
      <family val="0"/>
    </font>
    <font>
      <sz val="5"/>
      <color indexed="8"/>
      <name val="Arial"/>
      <family val="0"/>
    </font>
    <font>
      <sz val="10"/>
      <color indexed="63"/>
      <name val="Arial"/>
      <family val="0"/>
    </font>
    <font>
      <sz val="8"/>
      <color indexed="63"/>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8"/>
      <color indexed="10"/>
      <name val="Times New Roman"/>
      <family val="1"/>
    </font>
    <font>
      <b/>
      <sz val="8"/>
      <color indexed="8"/>
      <name val="Times New Roman"/>
      <family val="0"/>
    </font>
    <font>
      <i/>
      <sz val="8"/>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theme="0"/>
        <bgColor indexed="64"/>
      </patternFill>
    </fill>
    <fill>
      <patternFill patternType="solid">
        <fgColor indexed="37"/>
        <bgColor indexed="64"/>
      </patternFill>
    </fill>
    <fill>
      <patternFill patternType="solid">
        <fgColor indexed="55"/>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color indexed="63"/>
      </bottom>
    </border>
    <border>
      <left>
        <color indexed="63"/>
      </left>
      <right>
        <color indexed="63"/>
      </right>
      <top style="dotted">
        <color indexed="23"/>
      </top>
      <bottom style="dotted">
        <color indexed="23"/>
      </bottom>
    </border>
    <border>
      <left style="medium">
        <color indexed="9"/>
      </left>
      <right style="medium">
        <color indexed="9"/>
      </right>
      <top style="medium">
        <color indexed="9"/>
      </top>
      <bottom style="medium">
        <color indexed="9"/>
      </bottom>
    </border>
    <border>
      <left>
        <color indexed="63"/>
      </left>
      <right>
        <color indexed="63"/>
      </right>
      <top style="dotted">
        <color indexed="22"/>
      </top>
      <bottom>
        <color indexed="63"/>
      </bottom>
    </border>
    <border>
      <left>
        <color indexed="63"/>
      </left>
      <right>
        <color indexed="63"/>
      </right>
      <top style="thick">
        <color indexed="23"/>
      </top>
      <bottom style="dotted">
        <color indexed="23"/>
      </bottom>
    </border>
    <border>
      <left>
        <color indexed="63"/>
      </left>
      <right>
        <color indexed="63"/>
      </right>
      <top style="medium">
        <color indexed="23"/>
      </top>
      <bottom style="dotted">
        <color indexed="23"/>
      </bottom>
    </border>
    <border>
      <left>
        <color indexed="63"/>
      </left>
      <right>
        <color indexed="63"/>
      </right>
      <top>
        <color indexed="63"/>
      </top>
      <bottom style="dotted">
        <color indexed="23"/>
      </bottom>
    </border>
    <border>
      <left style="thick">
        <color theme="0" tint="-0.149959996342659"/>
      </left>
      <right style="thick">
        <color theme="0" tint="-0.149959996342659"/>
      </right>
      <top style="thick">
        <color theme="0" tint="-0.14993000030517578"/>
      </top>
      <bottom style="thick">
        <color theme="0" tint="-0.14993000030517578"/>
      </bottom>
    </border>
    <border>
      <left>
        <color indexed="63"/>
      </left>
      <right>
        <color indexed="63"/>
      </right>
      <top style="medium">
        <color indexed="22"/>
      </top>
      <bottom style="medium">
        <color indexed="22"/>
      </bottom>
    </border>
    <border>
      <left style="thin">
        <color indexed="9"/>
      </left>
      <right style="thin">
        <color indexed="9"/>
      </right>
      <top style="thin">
        <color indexed="9"/>
      </top>
      <bottom style="thin">
        <color indexed="9"/>
      </bottom>
    </border>
    <border>
      <left style="thick">
        <color theme="0" tint="-0.149959996342659"/>
      </left>
      <right style="thick">
        <color theme="0" tint="-0.24993999302387238"/>
      </right>
      <top>
        <color indexed="63"/>
      </top>
      <bottom style="thick">
        <color indexed="22"/>
      </bottom>
    </border>
    <border>
      <left style="thick">
        <color theme="0" tint="-0.149959996342659"/>
      </left>
      <right style="thick">
        <color theme="0" tint="-0.149959996342659"/>
      </right>
      <top>
        <color indexed="63"/>
      </top>
      <bottom style="thick">
        <color theme="0" tint="-0.14993000030517578"/>
      </bottom>
    </border>
    <border>
      <left>
        <color indexed="63"/>
      </left>
      <right>
        <color indexed="63"/>
      </right>
      <top>
        <color indexed="63"/>
      </top>
      <bottom style="thick">
        <color indexed="23"/>
      </bottom>
    </border>
    <border>
      <left style="medium">
        <color indexed="9"/>
      </left>
      <right>
        <color indexed="63"/>
      </right>
      <top style="medium">
        <color indexed="9"/>
      </top>
      <bottom>
        <color indexed="63"/>
      </bottom>
    </border>
    <border>
      <left>
        <color indexed="63"/>
      </left>
      <right style="thin">
        <color indexed="9"/>
      </right>
      <top style="medium">
        <color indexed="9"/>
      </top>
      <bottom>
        <color indexed="63"/>
      </bottom>
    </border>
    <border>
      <left style="medium">
        <color indexed="9"/>
      </left>
      <right>
        <color indexed="63"/>
      </right>
      <top>
        <color indexed="63"/>
      </top>
      <bottom style="medium">
        <color indexed="9"/>
      </bottom>
    </border>
    <border>
      <left>
        <color indexed="63"/>
      </left>
      <right style="thin">
        <color indexed="9"/>
      </right>
      <top>
        <color indexed="63"/>
      </top>
      <bottom style="medium">
        <color indexed="9"/>
      </bottom>
    </border>
    <border>
      <left style="thin">
        <color indexed="9"/>
      </left>
      <right style="medium">
        <color indexed="9"/>
      </right>
      <top style="medium">
        <color indexed="9"/>
      </top>
      <bottom style="thin">
        <color indexed="9"/>
      </bottom>
    </border>
    <border>
      <left style="medium">
        <color indexed="9"/>
      </left>
      <right>
        <color indexed="63"/>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color indexed="63"/>
      </left>
      <right style="medium">
        <color indexed="9"/>
      </right>
      <top style="medium">
        <color indexed="9"/>
      </top>
      <bottom style="thin">
        <color indexed="9"/>
      </bottom>
    </border>
    <border>
      <left>
        <color indexed="63"/>
      </left>
      <right>
        <color indexed="63"/>
      </right>
      <top>
        <color indexed="63"/>
      </top>
      <bottom style="thick">
        <color theme="0" tint="-0.4999699890613556"/>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ck">
        <color indexed="22"/>
      </left>
      <right>
        <color indexed="63"/>
      </right>
      <top style="thick">
        <color indexed="22"/>
      </top>
      <bottom style="thick">
        <color theme="0" tint="-0.14993000030517578"/>
      </bottom>
    </border>
    <border>
      <left>
        <color indexed="63"/>
      </left>
      <right>
        <color indexed="63"/>
      </right>
      <top style="thick">
        <color indexed="22"/>
      </top>
      <bottom style="thick">
        <color theme="0" tint="-0.14993000030517578"/>
      </bottom>
    </border>
    <border>
      <left>
        <color indexed="63"/>
      </left>
      <right style="thick">
        <color indexed="22"/>
      </right>
      <top style="thick">
        <color indexed="22"/>
      </top>
      <bottom style="thick">
        <color theme="0" tint="-0.14993000030517578"/>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3"/>
      </bottom>
    </border>
    <border>
      <left style="thick">
        <color indexed="22"/>
      </left>
      <right>
        <color indexed="63"/>
      </right>
      <top style="thick">
        <color theme="0" tint="-0.149959996342659"/>
      </top>
      <bottom style="thick">
        <color theme="0" tint="-0.14993000030517578"/>
      </bottom>
    </border>
    <border>
      <left>
        <color indexed="63"/>
      </left>
      <right>
        <color indexed="63"/>
      </right>
      <top style="thick">
        <color theme="0" tint="-0.149959996342659"/>
      </top>
      <bottom style="thick">
        <color theme="0" tint="-0.14993000030517578"/>
      </bottom>
    </border>
    <border>
      <left>
        <color indexed="63"/>
      </left>
      <right style="thick">
        <color indexed="22"/>
      </right>
      <top style="thick">
        <color theme="0" tint="-0.149959996342659"/>
      </top>
      <bottom style="thick">
        <color theme="0" tint="-0.14993000030517578"/>
      </bottom>
    </border>
    <border>
      <left>
        <color indexed="63"/>
      </left>
      <right style="thick">
        <color indexed="22"/>
      </right>
      <top>
        <color indexed="63"/>
      </top>
      <bottom style="medium">
        <color indexed="22"/>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color indexed="63"/>
      </left>
      <right>
        <color indexed="63"/>
      </right>
      <top style="medium">
        <color indexed="9"/>
      </top>
      <bottom style="medium">
        <color indexed="9"/>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119" fillId="19" borderId="0" applyNumberFormat="0" applyBorder="0" applyAlignment="0" applyProtection="0"/>
    <xf numFmtId="0" fontId="119"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19" fillId="23" borderId="0" applyNumberFormat="0" applyBorder="0" applyAlignment="0" applyProtection="0"/>
    <xf numFmtId="0" fontId="119" fillId="24" borderId="0" applyNumberFormat="0" applyBorder="0" applyAlignment="0" applyProtection="0"/>
    <xf numFmtId="0" fontId="119" fillId="25" borderId="0" applyNumberFormat="0" applyBorder="0" applyAlignment="0" applyProtection="0"/>
    <xf numFmtId="0" fontId="120" fillId="26" borderId="0" applyNumberFormat="0" applyBorder="0" applyAlignment="0" applyProtection="0"/>
    <xf numFmtId="0" fontId="121" fillId="27" borderId="1" applyNumberFormat="0" applyAlignment="0" applyProtection="0"/>
    <xf numFmtId="0" fontId="12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5" fillId="29" borderId="0" applyNumberFormat="0" applyBorder="0" applyAlignment="0" applyProtection="0"/>
    <xf numFmtId="0" fontId="126" fillId="0" borderId="3" applyNumberFormat="0" applyFill="0" applyAlignment="0" applyProtection="0"/>
    <xf numFmtId="0" fontId="127" fillId="0" borderId="4" applyNumberFormat="0" applyFill="0" applyAlignment="0" applyProtection="0"/>
    <xf numFmtId="0" fontId="128" fillId="0" borderId="5" applyNumberFormat="0" applyFill="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30" borderId="1" applyNumberFormat="0" applyAlignment="0" applyProtection="0"/>
    <xf numFmtId="0" fontId="131" fillId="0" borderId="6" applyNumberFormat="0" applyFill="0" applyAlignment="0" applyProtection="0"/>
    <xf numFmtId="0" fontId="132" fillId="31" borderId="0" applyNumberFormat="0" applyBorder="0" applyAlignment="0" applyProtection="0"/>
    <xf numFmtId="0" fontId="2" fillId="0" borderId="0">
      <alignment/>
      <protection/>
    </xf>
    <xf numFmtId="0" fontId="2" fillId="0" borderId="0">
      <alignment/>
      <protection/>
    </xf>
    <xf numFmtId="0" fontId="1" fillId="32" borderId="7" applyNumberFormat="0" applyFont="0" applyAlignment="0" applyProtection="0"/>
    <xf numFmtId="0" fontId="133" fillId="27" borderId="8" applyNumberFormat="0" applyAlignment="0" applyProtection="0"/>
    <xf numFmtId="9" fontId="1" fillId="0" borderId="0" applyFont="0" applyFill="0" applyBorder="0" applyAlignment="0" applyProtection="0"/>
    <xf numFmtId="0" fontId="134" fillId="0" borderId="0" applyNumberFormat="0" applyFill="0" applyBorder="0" applyAlignment="0" applyProtection="0"/>
    <xf numFmtId="0" fontId="135" fillId="0" borderId="9" applyNumberFormat="0" applyFill="0" applyAlignment="0" applyProtection="0"/>
    <xf numFmtId="0" fontId="136" fillId="0" borderId="0" applyNumberFormat="0" applyFill="0" applyBorder="0" applyAlignment="0" applyProtection="0"/>
  </cellStyleXfs>
  <cellXfs count="271">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57" applyFont="1" applyFill="1" applyBorder="1" applyAlignment="1">
      <alignment/>
      <protection/>
    </xf>
    <xf numFmtId="0" fontId="4" fillId="0" borderId="0" xfId="57" applyFont="1" applyFill="1" applyBorder="1" applyAlignment="1">
      <alignment/>
      <protection/>
    </xf>
    <xf numFmtId="0" fontId="6" fillId="33" borderId="0" xfId="57" applyNumberFormat="1" applyFont="1" applyFill="1" applyBorder="1" applyAlignment="1">
      <alignment horizontal="left" vertical="top"/>
      <protection/>
    </xf>
    <xf numFmtId="0" fontId="6" fillId="33" borderId="0" xfId="57" applyFont="1" applyFill="1" applyBorder="1" applyAlignment="1" applyProtection="1">
      <alignment horizontal="left" vertical="center"/>
      <protection hidden="1"/>
    </xf>
    <xf numFmtId="0" fontId="6" fillId="33" borderId="0" xfId="58" applyFont="1" applyFill="1" applyBorder="1" applyAlignment="1">
      <alignment vertical="center"/>
      <protection/>
    </xf>
    <xf numFmtId="0" fontId="7" fillId="33" borderId="0" xfId="57" applyFont="1" applyFill="1" applyBorder="1" applyAlignment="1">
      <alignment/>
      <protection/>
    </xf>
    <xf numFmtId="0" fontId="9" fillId="33" borderId="0" xfId="0" applyFont="1" applyFill="1" applyBorder="1" applyAlignment="1">
      <alignment/>
    </xf>
    <xf numFmtId="0" fontId="9" fillId="33" borderId="0" xfId="0" applyFont="1" applyFill="1" applyAlignment="1">
      <alignment/>
    </xf>
    <xf numFmtId="0" fontId="12" fillId="33" borderId="0" xfId="0" applyFont="1" applyFill="1" applyBorder="1" applyAlignment="1">
      <alignment/>
    </xf>
    <xf numFmtId="0" fontId="12" fillId="33" borderId="0" xfId="0" applyFont="1" applyFill="1" applyAlignment="1">
      <alignment/>
    </xf>
    <xf numFmtId="2" fontId="7" fillId="33" borderId="0" xfId="57" applyNumberFormat="1" applyFont="1" applyFill="1" applyBorder="1" applyAlignment="1">
      <alignment/>
      <protection/>
    </xf>
    <xf numFmtId="0" fontId="7" fillId="33" borderId="0" xfId="57" applyNumberFormat="1" applyFont="1" applyFill="1" applyBorder="1" applyAlignment="1">
      <alignment horizontal="left" vertical="top"/>
      <protection/>
    </xf>
    <xf numFmtId="4" fontId="7" fillId="33" borderId="0" xfId="57" applyNumberFormat="1" applyFont="1" applyFill="1" applyBorder="1" applyAlignment="1">
      <alignment/>
      <protection/>
    </xf>
    <xf numFmtId="0" fontId="6" fillId="33" borderId="0" xfId="57" applyFont="1" applyFill="1" applyBorder="1" applyAlignment="1">
      <alignment horizontal="center" vertical="center"/>
      <protection/>
    </xf>
    <xf numFmtId="0" fontId="6" fillId="33" borderId="0" xfId="57" applyFont="1" applyFill="1" applyBorder="1" applyAlignment="1">
      <alignment horizontal="center" vertical="center" wrapText="1" shrinkToFit="1"/>
      <protection/>
    </xf>
    <xf numFmtId="0" fontId="6" fillId="33" borderId="0" xfId="57" applyFont="1" applyFill="1" applyBorder="1" applyAlignment="1">
      <alignment horizontal="center" vertical="center" wrapText="1"/>
      <protection/>
    </xf>
    <xf numFmtId="0" fontId="6" fillId="33" borderId="0" xfId="57" applyFont="1" applyFill="1" applyBorder="1" applyAlignment="1">
      <alignment horizontal="left" vertical="center" wrapText="1"/>
      <protection/>
    </xf>
    <xf numFmtId="3" fontId="6" fillId="33" borderId="0" xfId="57" applyNumberFormat="1" applyFont="1" applyFill="1" applyBorder="1" applyAlignment="1" applyProtection="1">
      <alignment vertical="center"/>
      <protection locked="0"/>
    </xf>
    <xf numFmtId="3" fontId="7" fillId="33" borderId="0" xfId="57" applyNumberFormat="1" applyFont="1" applyFill="1" applyBorder="1" applyAlignment="1">
      <alignment/>
      <protection/>
    </xf>
    <xf numFmtId="3" fontId="15" fillId="33" borderId="0" xfId="57" applyNumberFormat="1" applyFont="1" applyFill="1" applyBorder="1" applyAlignment="1">
      <alignment/>
      <protection/>
    </xf>
    <xf numFmtId="3" fontId="15" fillId="33" borderId="0" xfId="57" applyNumberFormat="1" applyFont="1" applyFill="1" applyBorder="1" applyAlignment="1">
      <alignment horizontal="right"/>
      <protection/>
    </xf>
    <xf numFmtId="3" fontId="15" fillId="33" borderId="0" xfId="57" applyNumberFormat="1" applyFont="1" applyFill="1" applyBorder="1" applyAlignment="1">
      <alignment horizontal="center"/>
      <protection/>
    </xf>
    <xf numFmtId="0" fontId="16" fillId="33" borderId="0" xfId="0" applyFont="1" applyFill="1" applyBorder="1" applyAlignment="1">
      <alignment horizontal="right"/>
    </xf>
    <xf numFmtId="0" fontId="16" fillId="33" borderId="0" xfId="0" applyFont="1" applyFill="1" applyBorder="1" applyAlignment="1">
      <alignment horizontal="left"/>
    </xf>
    <xf numFmtId="0" fontId="16" fillId="33" borderId="0" xfId="0" applyFont="1" applyFill="1" applyBorder="1" applyAlignment="1">
      <alignment/>
    </xf>
    <xf numFmtId="0" fontId="17" fillId="33" borderId="0" xfId="0" applyFont="1" applyFill="1" applyBorder="1" applyAlignment="1">
      <alignment/>
    </xf>
    <xf numFmtId="0" fontId="19" fillId="33" borderId="0" xfId="0" applyFont="1" applyFill="1" applyAlignment="1">
      <alignment/>
    </xf>
    <xf numFmtId="0" fontId="20" fillId="33" borderId="0" xfId="0" applyFont="1" applyFill="1" applyAlignment="1">
      <alignment/>
    </xf>
    <xf numFmtId="0" fontId="21" fillId="33" borderId="0" xfId="0" applyFont="1" applyFill="1" applyAlignment="1">
      <alignment/>
    </xf>
    <xf numFmtId="0" fontId="0" fillId="0" borderId="0" xfId="0" applyFill="1" applyAlignment="1">
      <alignment/>
    </xf>
    <xf numFmtId="0" fontId="29" fillId="33" borderId="0" xfId="0" applyFont="1" applyFill="1" applyAlignment="1">
      <alignment/>
    </xf>
    <xf numFmtId="0" fontId="23" fillId="33" borderId="0" xfId="0" applyFont="1" applyFill="1" applyBorder="1" applyAlignment="1">
      <alignment horizontal="center"/>
    </xf>
    <xf numFmtId="0" fontId="23" fillId="33" borderId="0" xfId="0" applyFont="1" applyFill="1" applyBorder="1" applyAlignment="1">
      <alignment/>
    </xf>
    <xf numFmtId="0" fontId="29" fillId="33" borderId="0" xfId="0" applyFont="1" applyFill="1" applyBorder="1" applyAlignment="1">
      <alignment/>
    </xf>
    <xf numFmtId="0" fontId="30" fillId="33" borderId="0" xfId="0" applyFont="1" applyFill="1" applyAlignment="1">
      <alignment/>
    </xf>
    <xf numFmtId="0" fontId="31" fillId="33" borderId="0" xfId="0" applyFont="1" applyFill="1" applyAlignment="1">
      <alignment/>
    </xf>
    <xf numFmtId="0" fontId="24" fillId="33" borderId="0" xfId="0" applyFont="1" applyFill="1" applyAlignment="1">
      <alignment/>
    </xf>
    <xf numFmtId="0" fontId="25" fillId="33" borderId="0" xfId="57" applyFont="1" applyFill="1" applyBorder="1" applyAlignment="1">
      <alignment/>
      <protection/>
    </xf>
    <xf numFmtId="0" fontId="26" fillId="33" borderId="0" xfId="57" applyFont="1" applyFill="1" applyBorder="1" applyAlignment="1">
      <alignment/>
      <protection/>
    </xf>
    <xf numFmtId="0" fontId="6" fillId="33" borderId="0" xfId="57" applyFont="1" applyFill="1" applyBorder="1" applyAlignment="1" applyProtection="1">
      <alignment vertical="center"/>
      <protection hidden="1"/>
    </xf>
    <xf numFmtId="43" fontId="31" fillId="33" borderId="0" xfId="0" applyNumberFormat="1" applyFont="1" applyFill="1" applyAlignment="1">
      <alignment/>
    </xf>
    <xf numFmtId="0" fontId="33" fillId="34" borderId="10" xfId="34" applyFont="1" applyFill="1" applyBorder="1" applyAlignment="1">
      <alignment/>
    </xf>
    <xf numFmtId="0" fontId="27" fillId="33" borderId="0" xfId="0" applyFont="1" applyFill="1" applyBorder="1" applyAlignment="1">
      <alignment/>
    </xf>
    <xf numFmtId="0" fontId="11" fillId="33" borderId="0" xfId="0" applyFont="1" applyFill="1" applyBorder="1" applyAlignment="1">
      <alignment horizontal="right"/>
    </xf>
    <xf numFmtId="0" fontId="37" fillId="34" borderId="0" xfId="0" applyFont="1" applyFill="1" applyBorder="1" applyAlignment="1">
      <alignment horizontal="center"/>
    </xf>
    <xf numFmtId="0" fontId="11" fillId="33" borderId="0" xfId="0" applyFont="1" applyFill="1" applyBorder="1" applyAlignment="1">
      <alignment horizontal="center"/>
    </xf>
    <xf numFmtId="43" fontId="12" fillId="33" borderId="11" xfId="42" applyFont="1" applyFill="1" applyBorder="1" applyAlignment="1">
      <alignment horizontal="right"/>
    </xf>
    <xf numFmtId="0" fontId="40" fillId="33" borderId="0" xfId="0" applyFont="1" applyFill="1" applyAlignment="1">
      <alignment/>
    </xf>
    <xf numFmtId="0" fontId="41" fillId="33" borderId="0" xfId="0" applyFont="1" applyFill="1" applyAlignment="1">
      <alignment horizontal="left"/>
    </xf>
    <xf numFmtId="0" fontId="43" fillId="33" borderId="0" xfId="0" applyFont="1" applyFill="1" applyAlignment="1">
      <alignment horizontal="left"/>
    </xf>
    <xf numFmtId="0" fontId="44" fillId="33" borderId="0" xfId="0" applyFont="1" applyFill="1" applyAlignment="1">
      <alignment/>
    </xf>
    <xf numFmtId="0" fontId="45" fillId="33" borderId="0" xfId="0" applyFont="1" applyFill="1" applyAlignment="1">
      <alignment/>
    </xf>
    <xf numFmtId="0" fontId="129" fillId="33" borderId="0" xfId="53" applyFill="1" applyAlignment="1" applyProtection="1">
      <alignment/>
      <protection/>
    </xf>
    <xf numFmtId="0" fontId="46" fillId="33" borderId="0" xfId="0" applyFont="1" applyFill="1" applyAlignment="1">
      <alignment/>
    </xf>
    <xf numFmtId="0" fontId="45" fillId="33" borderId="0" xfId="0" applyNumberFormat="1" applyFont="1" applyFill="1" applyBorder="1" applyAlignment="1">
      <alignment/>
    </xf>
    <xf numFmtId="0" fontId="45" fillId="33" borderId="0" xfId="0" applyFont="1" applyFill="1" applyAlignment="1">
      <alignment horizontal="left"/>
    </xf>
    <xf numFmtId="0" fontId="0" fillId="33" borderId="0" xfId="0" applyFill="1" applyAlignment="1">
      <alignment horizontal="left"/>
    </xf>
    <xf numFmtId="0" fontId="47" fillId="33" borderId="0" xfId="0" applyFont="1" applyFill="1" applyAlignment="1">
      <alignment horizontal="left"/>
    </xf>
    <xf numFmtId="0" fontId="14" fillId="33" borderId="0" xfId="51" applyFont="1" applyFill="1" applyBorder="1" applyAlignment="1">
      <alignment horizontal="left"/>
    </xf>
    <xf numFmtId="0" fontId="48" fillId="33" borderId="0" xfId="0" applyFont="1" applyFill="1" applyBorder="1" applyAlignment="1">
      <alignment/>
    </xf>
    <xf numFmtId="0" fontId="31" fillId="33" borderId="0" xfId="0" applyFont="1" applyFill="1" applyAlignment="1">
      <alignment/>
    </xf>
    <xf numFmtId="43" fontId="31" fillId="33" borderId="0" xfId="0" applyNumberFormat="1" applyFont="1" applyFill="1" applyAlignment="1">
      <alignment/>
    </xf>
    <xf numFmtId="166" fontId="28" fillId="33" borderId="0" xfId="42" applyNumberFormat="1" applyFont="1" applyFill="1" applyAlignment="1">
      <alignment vertical="top"/>
    </xf>
    <xf numFmtId="0" fontId="54" fillId="33" borderId="0" xfId="0" applyFont="1" applyFill="1" applyAlignment="1">
      <alignment/>
    </xf>
    <xf numFmtId="0" fontId="33" fillId="34" borderId="12" xfId="34" applyFont="1" applyFill="1" applyBorder="1" applyAlignment="1">
      <alignment horizontal="center"/>
    </xf>
    <xf numFmtId="166" fontId="5" fillId="33" borderId="0" xfId="42" applyNumberFormat="1" applyFont="1" applyFill="1" applyAlignment="1">
      <alignment horizontal="center"/>
    </xf>
    <xf numFmtId="166" fontId="5" fillId="33" borderId="0" xfId="42" applyNumberFormat="1" applyFont="1" applyFill="1" applyAlignment="1">
      <alignment/>
    </xf>
    <xf numFmtId="0" fontId="62" fillId="33" borderId="0" xfId="0" applyFont="1" applyFill="1" applyAlignment="1">
      <alignment horizontal="left"/>
    </xf>
    <xf numFmtId="0" fontId="63" fillId="33" borderId="0" xfId="0" applyFont="1" applyFill="1" applyAlignment="1">
      <alignment/>
    </xf>
    <xf numFmtId="0" fontId="63" fillId="33" borderId="0" xfId="0" applyFont="1" applyFill="1" applyAlignment="1">
      <alignment horizontal="justify" vertical="top"/>
    </xf>
    <xf numFmtId="0" fontId="60" fillId="33" borderId="13" xfId="0" applyFont="1" applyFill="1" applyBorder="1" applyAlignment="1">
      <alignment/>
    </xf>
    <xf numFmtId="0" fontId="64" fillId="33" borderId="0" xfId="0" applyFont="1" applyFill="1" applyBorder="1" applyAlignment="1">
      <alignment/>
    </xf>
    <xf numFmtId="0" fontId="65" fillId="33" borderId="0" xfId="0" applyFont="1" applyFill="1" applyBorder="1" applyAlignment="1">
      <alignment/>
    </xf>
    <xf numFmtId="43" fontId="12" fillId="33" borderId="11" xfId="42" applyFont="1" applyFill="1" applyBorder="1" applyAlignment="1">
      <alignment horizontal="right"/>
    </xf>
    <xf numFmtId="0" fontId="67" fillId="33" borderId="0" xfId="0" applyFont="1" applyFill="1" applyAlignment="1">
      <alignment horizontal="justify" vertical="top" wrapText="1"/>
    </xf>
    <xf numFmtId="0" fontId="68" fillId="33" borderId="0" xfId="0" applyFont="1" applyFill="1" applyAlignment="1">
      <alignment horizontal="left"/>
    </xf>
    <xf numFmtId="0" fontId="67" fillId="33" borderId="0" xfId="0" applyFont="1" applyFill="1" applyAlignment="1">
      <alignment/>
    </xf>
    <xf numFmtId="0" fontId="69" fillId="33" borderId="0" xfId="0" applyFont="1" applyFill="1" applyAlignment="1">
      <alignment horizontal="left"/>
    </xf>
    <xf numFmtId="0" fontId="67" fillId="33" borderId="0" xfId="0" applyFont="1" applyFill="1" applyAlignment="1">
      <alignment horizontal="left" wrapText="1"/>
    </xf>
    <xf numFmtId="0" fontId="51" fillId="33" borderId="0" xfId="0" applyFont="1" applyFill="1" applyAlignment="1">
      <alignment/>
    </xf>
    <xf numFmtId="0" fontId="52" fillId="33" borderId="0" xfId="51" applyFont="1" applyFill="1" applyBorder="1" applyAlignment="1">
      <alignment horizontal="left"/>
    </xf>
    <xf numFmtId="0" fontId="66" fillId="33" borderId="0" xfId="0" applyFont="1" applyFill="1" applyAlignment="1">
      <alignment horizontal="justify" vertical="top" wrapText="1"/>
    </xf>
    <xf numFmtId="0" fontId="41" fillId="33" borderId="0" xfId="0" applyFont="1" applyFill="1" applyAlignment="1">
      <alignment horizontal="justify" wrapText="1"/>
    </xf>
    <xf numFmtId="0" fontId="41" fillId="33" borderId="0" xfId="0" applyFont="1" applyFill="1" applyAlignment="1">
      <alignment wrapText="1"/>
    </xf>
    <xf numFmtId="0" fontId="41" fillId="33" borderId="0" xfId="0" applyFont="1" applyFill="1" applyAlignment="1">
      <alignment horizontal="justify"/>
    </xf>
    <xf numFmtId="0" fontId="41" fillId="33" borderId="0" xfId="0" applyFont="1" applyFill="1" applyAlignment="1">
      <alignment vertical="top" wrapText="1"/>
    </xf>
    <xf numFmtId="0" fontId="42" fillId="33" borderId="0" xfId="53" applyFont="1" applyFill="1" applyAlignment="1" applyProtection="1">
      <alignment vertical="top" wrapText="1"/>
      <protection/>
    </xf>
    <xf numFmtId="0" fontId="67" fillId="33" borderId="0" xfId="0" applyFont="1" applyFill="1" applyAlignment="1">
      <alignment horizontal="left" vertical="top" wrapText="1"/>
    </xf>
    <xf numFmtId="0" fontId="67" fillId="33" borderId="0" xfId="0" applyFont="1" applyFill="1" applyAlignment="1">
      <alignment horizontal="left"/>
    </xf>
    <xf numFmtId="0" fontId="71" fillId="33" borderId="0" xfId="53" applyFont="1" applyFill="1" applyAlignment="1" applyProtection="1">
      <alignment horizontal="left" vertical="top" wrapText="1"/>
      <protection/>
    </xf>
    <xf numFmtId="43" fontId="13" fillId="33" borderId="11" xfId="42" applyFont="1" applyFill="1" applyBorder="1" applyAlignment="1">
      <alignment horizontal="right"/>
    </xf>
    <xf numFmtId="43" fontId="13" fillId="33" borderId="11" xfId="42" applyFont="1" applyFill="1" applyBorder="1" applyAlignment="1">
      <alignment horizontal="right"/>
    </xf>
    <xf numFmtId="0" fontId="49" fillId="33" borderId="11" xfId="0" applyFont="1" applyFill="1" applyBorder="1" applyAlignment="1">
      <alignment wrapText="1"/>
    </xf>
    <xf numFmtId="43" fontId="50" fillId="33" borderId="11" xfId="42" applyFont="1" applyFill="1" applyBorder="1" applyAlignment="1">
      <alignment/>
    </xf>
    <xf numFmtId="43" fontId="64" fillId="33" borderId="11" xfId="42" applyFont="1" applyFill="1" applyBorder="1" applyAlignment="1">
      <alignment/>
    </xf>
    <xf numFmtId="43" fontId="73" fillId="33" borderId="11" xfId="42" applyFont="1" applyFill="1" applyBorder="1" applyAlignment="1">
      <alignment/>
    </xf>
    <xf numFmtId="0" fontId="49" fillId="33" borderId="11" xfId="51" applyFont="1" applyFill="1" applyBorder="1" applyAlignment="1">
      <alignment wrapText="1"/>
    </xf>
    <xf numFmtId="43" fontId="72" fillId="33" borderId="11" xfId="42" applyFont="1" applyFill="1" applyBorder="1" applyAlignment="1">
      <alignment/>
    </xf>
    <xf numFmtId="0" fontId="49" fillId="33" borderId="14" xfId="51" applyFont="1" applyFill="1" applyBorder="1" applyAlignment="1">
      <alignment wrapText="1"/>
    </xf>
    <xf numFmtId="43" fontId="11" fillId="33" borderId="14" xfId="42" applyFont="1" applyFill="1" applyBorder="1" applyAlignment="1">
      <alignment/>
    </xf>
    <xf numFmtId="0" fontId="64" fillId="33" borderId="11" xfId="51" applyFont="1" applyFill="1" applyBorder="1" applyAlignment="1">
      <alignment horizontal="left"/>
    </xf>
    <xf numFmtId="43" fontId="11" fillId="33" borderId="11" xfId="42" applyFont="1" applyFill="1" applyBorder="1" applyAlignment="1">
      <alignment/>
    </xf>
    <xf numFmtId="43" fontId="11" fillId="33" borderId="11" xfId="42" applyFont="1" applyFill="1" applyBorder="1" applyAlignment="1">
      <alignment/>
    </xf>
    <xf numFmtId="0" fontId="11" fillId="33" borderId="14" xfId="51" applyFont="1" applyFill="1" applyBorder="1" applyAlignment="1">
      <alignment wrapText="1"/>
    </xf>
    <xf numFmtId="0" fontId="11" fillId="33" borderId="11" xfId="51" applyFont="1" applyFill="1" applyBorder="1" applyAlignment="1">
      <alignment wrapText="1"/>
    </xf>
    <xf numFmtId="0" fontId="12" fillId="33" borderId="11" xfId="51" applyFont="1" applyFill="1" applyBorder="1" applyAlignment="1">
      <alignment horizontal="left"/>
    </xf>
    <xf numFmtId="0" fontId="60" fillId="33" borderId="15" xfId="0" applyFont="1" applyFill="1" applyBorder="1" applyAlignment="1">
      <alignment/>
    </xf>
    <xf numFmtId="0" fontId="75" fillId="33" borderId="0" xfId="0" applyFont="1" applyFill="1" applyAlignment="1">
      <alignment/>
    </xf>
    <xf numFmtId="40" fontId="12" fillId="33" borderId="11" xfId="42" applyNumberFormat="1" applyFont="1" applyFill="1" applyBorder="1" applyAlignment="1">
      <alignment horizontal="right"/>
    </xf>
    <xf numFmtId="40" fontId="11" fillId="33" borderId="11" xfId="42" applyNumberFormat="1" applyFont="1" applyFill="1" applyBorder="1" applyAlignment="1">
      <alignment horizontal="right"/>
    </xf>
    <xf numFmtId="40" fontId="11" fillId="33" borderId="14" xfId="51" applyNumberFormat="1" applyFont="1" applyFill="1" applyBorder="1" applyAlignment="1">
      <alignment horizontal="right"/>
    </xf>
    <xf numFmtId="40" fontId="11" fillId="33" borderId="11" xfId="51" applyNumberFormat="1" applyFont="1" applyFill="1" applyBorder="1" applyAlignment="1">
      <alignment horizontal="right"/>
    </xf>
    <xf numFmtId="0" fontId="26" fillId="33" borderId="0" xfId="57" applyFont="1" applyFill="1" applyBorder="1" applyAlignment="1">
      <alignment horizontal="right"/>
      <protection/>
    </xf>
    <xf numFmtId="0" fontId="77" fillId="33" borderId="0" xfId="51" applyFont="1" applyFill="1" applyBorder="1" applyAlignment="1">
      <alignment horizontal="left"/>
    </xf>
    <xf numFmtId="0" fontId="78" fillId="33" borderId="0" xfId="0" applyFont="1" applyFill="1" applyAlignment="1">
      <alignment/>
    </xf>
    <xf numFmtId="0" fontId="49" fillId="33" borderId="14" xfId="51" applyFont="1" applyFill="1" applyBorder="1" applyAlignment="1">
      <alignment vertical="center" wrapText="1"/>
    </xf>
    <xf numFmtId="0" fontId="49" fillId="33" borderId="11" xfId="51" applyFont="1" applyFill="1" applyBorder="1" applyAlignment="1">
      <alignment vertical="center" wrapText="1"/>
    </xf>
    <xf numFmtId="0" fontId="64" fillId="33" borderId="11" xfId="51" applyFont="1" applyFill="1" applyBorder="1" applyAlignment="1">
      <alignment horizontal="left" vertical="center"/>
    </xf>
    <xf numFmtId="0" fontId="23" fillId="33" borderId="0" xfId="0" applyFont="1" applyFill="1" applyBorder="1" applyAlignment="1">
      <alignment/>
    </xf>
    <xf numFmtId="0" fontId="53" fillId="33" borderId="0" xfId="0" applyFont="1" applyFill="1" applyBorder="1" applyAlignment="1">
      <alignment horizontal="left"/>
    </xf>
    <xf numFmtId="0" fontId="67" fillId="33" borderId="0" xfId="0" applyFont="1" applyFill="1" applyAlignment="1">
      <alignment horizontal="left" vertical="center" wrapText="1"/>
    </xf>
    <xf numFmtId="0" fontId="41" fillId="33" borderId="0" xfId="0" applyFont="1" applyFill="1" applyAlignment="1">
      <alignment horizontal="left" vertical="top" wrapText="1"/>
    </xf>
    <xf numFmtId="0" fontId="79" fillId="33" borderId="0" xfId="0" applyFont="1" applyFill="1" applyBorder="1" applyAlignment="1">
      <alignment horizontal="left"/>
    </xf>
    <xf numFmtId="0" fontId="67" fillId="33" borderId="0" xfId="0" applyFont="1" applyFill="1" applyAlignment="1">
      <alignment vertical="center" wrapText="1"/>
    </xf>
    <xf numFmtId="0" fontId="41" fillId="33" borderId="0" xfId="0" applyFont="1" applyFill="1" applyAlignment="1">
      <alignment vertical="center" wrapText="1"/>
    </xf>
    <xf numFmtId="0" fontId="41" fillId="33" borderId="0" xfId="0" applyFont="1" applyFill="1" applyAlignment="1" applyProtection="1">
      <alignment vertical="top" wrapText="1"/>
      <protection/>
    </xf>
    <xf numFmtId="0" fontId="41" fillId="33" borderId="0" xfId="0" applyFont="1" applyFill="1" applyAlignment="1">
      <alignment horizontal="left" wrapText="1"/>
    </xf>
    <xf numFmtId="0" fontId="42" fillId="33" borderId="0" xfId="53" applyFont="1" applyFill="1" applyAlignment="1" applyProtection="1">
      <alignment horizontal="left" vertical="top" wrapText="1"/>
      <protection/>
    </xf>
    <xf numFmtId="0" fontId="0" fillId="35" borderId="0" xfId="0" applyFill="1" applyAlignment="1">
      <alignment/>
    </xf>
    <xf numFmtId="0" fontId="60" fillId="33" borderId="16" xfId="0" applyFont="1" applyFill="1" applyBorder="1" applyAlignment="1">
      <alignment/>
    </xf>
    <xf numFmtId="0" fontId="33" fillId="36" borderId="17" xfId="0" applyFont="1" applyFill="1" applyBorder="1" applyAlignment="1">
      <alignment/>
    </xf>
    <xf numFmtId="43" fontId="9" fillId="33" borderId="0" xfId="0" applyNumberFormat="1" applyFont="1" applyFill="1" applyAlignment="1">
      <alignment/>
    </xf>
    <xf numFmtId="0" fontId="22" fillId="36" borderId="18" xfId="0" applyFont="1" applyFill="1" applyBorder="1" applyAlignment="1">
      <alignment vertical="center"/>
    </xf>
    <xf numFmtId="0" fontId="22" fillId="36" borderId="18" xfId="0" applyFont="1" applyFill="1" applyBorder="1" applyAlignment="1">
      <alignment/>
    </xf>
    <xf numFmtId="0" fontId="80" fillId="33" borderId="0" xfId="0" applyFont="1" applyFill="1" applyAlignment="1">
      <alignment/>
    </xf>
    <xf numFmtId="0" fontId="81" fillId="33" borderId="0" xfId="0" applyFont="1" applyFill="1" applyAlignment="1">
      <alignment/>
    </xf>
    <xf numFmtId="0" fontId="82" fillId="33" borderId="0" xfId="0" applyFont="1" applyFill="1" applyAlignment="1">
      <alignment/>
    </xf>
    <xf numFmtId="0" fontId="83" fillId="33" borderId="0" xfId="0" applyFont="1" applyFill="1" applyAlignment="1">
      <alignment/>
    </xf>
    <xf numFmtId="0" fontId="84" fillId="33" borderId="0" xfId="0" applyFont="1" applyFill="1" applyAlignment="1">
      <alignment/>
    </xf>
    <xf numFmtId="0" fontId="85" fillId="33" borderId="0" xfId="0" applyFont="1" applyFill="1" applyAlignment="1">
      <alignment/>
    </xf>
    <xf numFmtId="0" fontId="86" fillId="33" borderId="0" xfId="0" applyFont="1" applyFill="1" applyAlignment="1">
      <alignment/>
    </xf>
    <xf numFmtId="0" fontId="88" fillId="33" borderId="0" xfId="0" applyFont="1" applyFill="1" applyAlignment="1">
      <alignment/>
    </xf>
    <xf numFmtId="0" fontId="89" fillId="33" borderId="0" xfId="0" applyFont="1" applyFill="1" applyAlignment="1">
      <alignment/>
    </xf>
    <xf numFmtId="0" fontId="90" fillId="33" borderId="0" xfId="0" applyFont="1" applyFill="1" applyAlignment="1">
      <alignment/>
    </xf>
    <xf numFmtId="0" fontId="91" fillId="33" borderId="0" xfId="0" applyFont="1" applyFill="1" applyAlignment="1">
      <alignment/>
    </xf>
    <xf numFmtId="0" fontId="92" fillId="33" borderId="0" xfId="0" applyFont="1" applyFill="1" applyAlignment="1">
      <alignment/>
    </xf>
    <xf numFmtId="0" fontId="93" fillId="33" borderId="0" xfId="0" applyFont="1" applyFill="1" applyAlignment="1">
      <alignment/>
    </xf>
    <xf numFmtId="0" fontId="25" fillId="33" borderId="0" xfId="57" applyNumberFormat="1" applyFont="1" applyFill="1" applyBorder="1" applyAlignment="1">
      <alignment horizontal="left" vertical="top"/>
      <protection/>
    </xf>
    <xf numFmtId="0" fontId="94" fillId="33" borderId="0" xfId="57" applyFont="1" applyFill="1" applyBorder="1" applyAlignment="1" applyProtection="1">
      <alignment horizontal="left" vertical="center"/>
      <protection hidden="1"/>
    </xf>
    <xf numFmtId="0" fontId="94" fillId="33" borderId="0" xfId="58" applyFont="1" applyFill="1" applyBorder="1" applyAlignment="1">
      <alignment vertical="center"/>
      <protection/>
    </xf>
    <xf numFmtId="177" fontId="50" fillId="33" borderId="11" xfId="42" applyNumberFormat="1" applyFont="1" applyFill="1" applyBorder="1" applyAlignment="1">
      <alignment/>
    </xf>
    <xf numFmtId="177" fontId="24" fillId="33" borderId="11" xfId="42" applyNumberFormat="1" applyFont="1" applyFill="1" applyBorder="1" applyAlignment="1">
      <alignment/>
    </xf>
    <xf numFmtId="43" fontId="11" fillId="33" borderId="16" xfId="42" applyFont="1" applyFill="1" applyBorder="1" applyAlignment="1">
      <alignment/>
    </xf>
    <xf numFmtId="43" fontId="11" fillId="33" borderId="16" xfId="42" applyFont="1" applyFill="1" applyBorder="1" applyAlignment="1">
      <alignment/>
    </xf>
    <xf numFmtId="40" fontId="11" fillId="33" borderId="16" xfId="42" applyNumberFormat="1" applyFont="1" applyFill="1" applyBorder="1" applyAlignment="1">
      <alignment horizontal="right"/>
    </xf>
    <xf numFmtId="43" fontId="11" fillId="33" borderId="16" xfId="42" applyFont="1" applyFill="1" applyBorder="1" applyAlignment="1">
      <alignment horizontal="right"/>
    </xf>
    <xf numFmtId="43" fontId="11" fillId="33" borderId="11" xfId="42" applyFont="1" applyFill="1" applyBorder="1" applyAlignment="1">
      <alignment horizontal="right"/>
    </xf>
    <xf numFmtId="0" fontId="49" fillId="33" borderId="16" xfId="51" applyFont="1" applyFill="1" applyBorder="1" applyAlignment="1">
      <alignment vertical="center" wrapText="1"/>
    </xf>
    <xf numFmtId="0" fontId="49" fillId="33" borderId="16" xfId="51" applyFont="1" applyFill="1" applyBorder="1" applyAlignment="1">
      <alignment wrapText="1"/>
    </xf>
    <xf numFmtId="43" fontId="31" fillId="33" borderId="0" xfId="42" applyNumberFormat="1" applyFont="1" applyFill="1" applyAlignment="1">
      <alignment/>
    </xf>
    <xf numFmtId="43" fontId="31" fillId="33" borderId="0" xfId="42" applyNumberFormat="1" applyFont="1" applyFill="1" applyAlignment="1">
      <alignment/>
    </xf>
    <xf numFmtId="43" fontId="0" fillId="35" borderId="0" xfId="0" applyNumberFormat="1" applyFill="1" applyAlignment="1">
      <alignment/>
    </xf>
    <xf numFmtId="43" fontId="0" fillId="35" borderId="0" xfId="0" applyNumberFormat="1" applyFont="1" applyFill="1" applyAlignment="1">
      <alignment/>
    </xf>
    <xf numFmtId="43" fontId="31" fillId="35" borderId="0" xfId="0" applyNumberFormat="1" applyFont="1" applyFill="1" applyAlignment="1">
      <alignment/>
    </xf>
    <xf numFmtId="0" fontId="31" fillId="35" borderId="0" xfId="0" applyFont="1" applyFill="1" applyAlignment="1">
      <alignment/>
    </xf>
    <xf numFmtId="43" fontId="31" fillId="35" borderId="0" xfId="42" applyNumberFormat="1" applyFont="1" applyFill="1" applyAlignment="1">
      <alignment/>
    </xf>
    <xf numFmtId="43" fontId="9" fillId="33" borderId="0" xfId="0" applyNumberFormat="1" applyFont="1" applyFill="1" applyBorder="1" applyAlignment="1">
      <alignment/>
    </xf>
    <xf numFmtId="177" fontId="9" fillId="33" borderId="0" xfId="0" applyNumberFormat="1" applyFont="1" applyFill="1" applyBorder="1" applyAlignment="1">
      <alignment/>
    </xf>
    <xf numFmtId="43" fontId="137" fillId="33" borderId="0" xfId="0" applyNumberFormat="1" applyFont="1" applyFill="1" applyAlignment="1">
      <alignment/>
    </xf>
    <xf numFmtId="43" fontId="137" fillId="35" borderId="0" xfId="0" applyNumberFormat="1" applyFont="1" applyFill="1" applyAlignment="1">
      <alignment/>
    </xf>
    <xf numFmtId="0" fontId="11" fillId="33" borderId="0" xfId="0" applyFont="1" applyFill="1" applyBorder="1" applyAlignment="1">
      <alignment/>
    </xf>
    <xf numFmtId="0" fontId="67" fillId="35" borderId="0" xfId="0" applyFont="1" applyFill="1" applyAlignment="1">
      <alignment/>
    </xf>
    <xf numFmtId="0" fontId="48" fillId="33" borderId="0" xfId="0" applyFont="1" applyFill="1" applyAlignment="1">
      <alignment/>
    </xf>
    <xf numFmtId="0" fontId="62" fillId="33" borderId="0" xfId="0" applyFont="1" applyFill="1" applyAlignment="1">
      <alignment/>
    </xf>
    <xf numFmtId="43" fontId="0" fillId="35" borderId="0" xfId="42" applyNumberFormat="1" applyFont="1" applyFill="1" applyAlignment="1">
      <alignment/>
    </xf>
    <xf numFmtId="43" fontId="30" fillId="33" borderId="0" xfId="0" applyNumberFormat="1" applyFont="1" applyFill="1" applyAlignment="1">
      <alignment/>
    </xf>
    <xf numFmtId="43" fontId="138" fillId="33" borderId="0" xfId="0" applyNumberFormat="1" applyFont="1" applyFill="1" applyAlignment="1">
      <alignment/>
    </xf>
    <xf numFmtId="43" fontId="50" fillId="33" borderId="11" xfId="42" applyNumberFormat="1" applyFont="1" applyFill="1" applyBorder="1" applyAlignment="1">
      <alignment/>
    </xf>
    <xf numFmtId="43" fontId="4" fillId="33" borderId="0" xfId="57" applyNumberFormat="1" applyFont="1" applyFill="1" applyBorder="1" applyAlignment="1">
      <alignment/>
      <protection/>
    </xf>
    <xf numFmtId="10" fontId="31" fillId="35" borderId="0" xfId="61" applyNumberFormat="1" applyFont="1" applyFill="1" applyAlignment="1">
      <alignment/>
    </xf>
    <xf numFmtId="0" fontId="20" fillId="35" borderId="0" xfId="0" applyFont="1" applyFill="1" applyAlignment="1">
      <alignment/>
    </xf>
    <xf numFmtId="43" fontId="12" fillId="33" borderId="11" xfId="42" applyFont="1" applyFill="1" applyBorder="1" applyAlignment="1">
      <alignment/>
    </xf>
    <xf numFmtId="43" fontId="14" fillId="33" borderId="11" xfId="42" applyFont="1" applyFill="1" applyBorder="1" applyAlignment="1">
      <alignment/>
    </xf>
    <xf numFmtId="40" fontId="12" fillId="33" borderId="11" xfId="51" applyNumberFormat="1" applyFont="1" applyFill="1" applyBorder="1" applyAlignment="1">
      <alignment horizontal="right"/>
    </xf>
    <xf numFmtId="40" fontId="12" fillId="33" borderId="11" xfId="42" applyNumberFormat="1" applyFont="1" applyFill="1" applyBorder="1" applyAlignment="1">
      <alignment horizontal="right"/>
    </xf>
    <xf numFmtId="0" fontId="8" fillId="34" borderId="19" xfId="34" applyFont="1" applyFill="1" applyBorder="1" applyAlignment="1">
      <alignment horizontal="center" vertical="top" wrapText="1"/>
    </xf>
    <xf numFmtId="0" fontId="33" fillId="36" borderId="17" xfId="0" applyFont="1" applyFill="1" applyBorder="1" applyAlignment="1">
      <alignment horizontal="center"/>
    </xf>
    <xf numFmtId="0" fontId="33" fillId="36" borderId="20" xfId="0" applyFont="1" applyFill="1" applyBorder="1" applyAlignment="1">
      <alignment horizontal="center"/>
    </xf>
    <xf numFmtId="0" fontId="33" fillId="36" borderId="21" xfId="0" applyFont="1" applyFill="1" applyBorder="1" applyAlignment="1">
      <alignment horizontal="center"/>
    </xf>
    <xf numFmtId="0" fontId="33" fillId="34" borderId="19" xfId="34" applyFont="1" applyFill="1" applyBorder="1" applyAlignment="1">
      <alignment horizontal="center" vertical="top" wrapText="1"/>
    </xf>
    <xf numFmtId="0" fontId="18" fillId="33" borderId="0" xfId="0" applyFont="1" applyFill="1" applyBorder="1" applyAlignment="1">
      <alignment horizontal="center"/>
    </xf>
    <xf numFmtId="0" fontId="87" fillId="33" borderId="0" xfId="0" applyFont="1" applyFill="1" applyAlignment="1">
      <alignment horizontal="left"/>
    </xf>
    <xf numFmtId="0" fontId="86" fillId="33" borderId="0" xfId="0" applyFont="1" applyFill="1" applyAlignment="1">
      <alignment horizontal="left"/>
    </xf>
    <xf numFmtId="0" fontId="41" fillId="33" borderId="0" xfId="0" applyFont="1" applyFill="1" applyAlignment="1">
      <alignment horizontal="left" vertical="center" wrapText="1"/>
    </xf>
    <xf numFmtId="0" fontId="62" fillId="33" borderId="0" xfId="0" applyFont="1" applyFill="1" applyAlignment="1">
      <alignment horizontal="left"/>
    </xf>
    <xf numFmtId="0" fontId="41" fillId="33" borderId="0" xfId="0" applyFont="1" applyFill="1" applyAlignment="1">
      <alignment horizontal="left" vertical="top" wrapText="1"/>
    </xf>
    <xf numFmtId="0" fontId="41" fillId="33" borderId="0" xfId="0" applyFont="1" applyFill="1" applyAlignment="1" applyProtection="1">
      <alignment horizontal="left" vertical="top" wrapText="1"/>
      <protection/>
    </xf>
    <xf numFmtId="0" fontId="53" fillId="33" borderId="0" xfId="0" applyFont="1" applyFill="1" applyBorder="1" applyAlignment="1">
      <alignment horizontal="left"/>
    </xf>
    <xf numFmtId="0" fontId="67" fillId="33" borderId="0" xfId="0" applyFont="1" applyFill="1" applyAlignment="1">
      <alignment horizontal="left" vertical="center" wrapText="1"/>
    </xf>
    <xf numFmtId="0" fontId="41" fillId="33" borderId="0" xfId="0" applyFont="1" applyFill="1" applyAlignment="1">
      <alignment horizontal="left" wrapText="1"/>
    </xf>
    <xf numFmtId="0" fontId="79" fillId="33" borderId="0" xfId="0" applyFont="1" applyFill="1" applyBorder="1" applyAlignment="1">
      <alignment horizontal="left"/>
    </xf>
    <xf numFmtId="0" fontId="38" fillId="37" borderId="22" xfId="51" applyFont="1" applyFill="1" applyBorder="1" applyAlignment="1">
      <alignment horizontal="center"/>
    </xf>
    <xf numFmtId="0" fontId="11" fillId="33" borderId="0" xfId="0" applyFont="1" applyFill="1" applyBorder="1" applyAlignment="1">
      <alignment horizontal="left"/>
    </xf>
    <xf numFmtId="0" fontId="32" fillId="34" borderId="23" xfId="34" applyFont="1" applyFill="1" applyBorder="1" applyAlignment="1">
      <alignment horizontal="center" vertical="center"/>
    </xf>
    <xf numFmtId="0" fontId="32" fillId="34" borderId="24" xfId="34" applyFont="1" applyFill="1" applyBorder="1" applyAlignment="1">
      <alignment horizontal="center" vertical="center"/>
    </xf>
    <xf numFmtId="0" fontId="32" fillId="34" borderId="25" xfId="34" applyFont="1" applyFill="1" applyBorder="1" applyAlignment="1">
      <alignment horizontal="center" vertical="center"/>
    </xf>
    <xf numFmtId="0" fontId="32" fillId="34" borderId="26" xfId="34" applyFont="1" applyFill="1" applyBorder="1" applyAlignment="1">
      <alignment horizontal="center" vertical="center"/>
    </xf>
    <xf numFmtId="166" fontId="5" fillId="33" borderId="0" xfId="42" applyNumberFormat="1" applyFont="1" applyFill="1" applyAlignment="1">
      <alignment horizontal="center"/>
    </xf>
    <xf numFmtId="166" fontId="28" fillId="33" borderId="0" xfId="42" applyNumberFormat="1" applyFont="1" applyFill="1" applyAlignment="1">
      <alignment horizontal="center"/>
    </xf>
    <xf numFmtId="0" fontId="32" fillId="34" borderId="27" xfId="34" applyFont="1" applyFill="1" applyBorder="1" applyAlignment="1">
      <alignment horizontal="center" wrapText="1"/>
    </xf>
    <xf numFmtId="0" fontId="32" fillId="34" borderId="28" xfId="34" applyFont="1" applyFill="1" applyBorder="1" applyAlignment="1">
      <alignment horizontal="center" wrapText="1"/>
    </xf>
    <xf numFmtId="0" fontId="32" fillId="34" borderId="29" xfId="34" applyFont="1" applyFill="1" applyBorder="1" applyAlignment="1">
      <alignment horizontal="center" wrapText="1"/>
    </xf>
    <xf numFmtId="0" fontId="32" fillId="34" borderId="30" xfId="34" applyFont="1" applyFill="1" applyBorder="1" applyAlignment="1">
      <alignment horizontal="center" wrapText="1"/>
    </xf>
    <xf numFmtId="0" fontId="32" fillId="34" borderId="31" xfId="34" applyFont="1" applyFill="1" applyBorder="1" applyAlignment="1">
      <alignment horizontal="center" wrapText="1"/>
    </xf>
    <xf numFmtId="0" fontId="38" fillId="37" borderId="32" xfId="51" applyFont="1" applyFill="1" applyBorder="1" applyAlignment="1">
      <alignment horizontal="center"/>
    </xf>
    <xf numFmtId="0" fontId="35" fillId="34" borderId="33" xfId="0" applyFont="1" applyFill="1" applyBorder="1" applyAlignment="1">
      <alignment horizontal="center" vertical="center"/>
    </xf>
    <xf numFmtId="0" fontId="35" fillId="34" borderId="34" xfId="0" applyFont="1" applyFill="1" applyBorder="1" applyAlignment="1">
      <alignment horizontal="center" vertical="center"/>
    </xf>
    <xf numFmtId="0" fontId="32" fillId="34" borderId="33" xfId="0" applyFont="1" applyFill="1" applyBorder="1" applyAlignment="1">
      <alignment horizontal="center"/>
    </xf>
    <xf numFmtId="0" fontId="32" fillId="34" borderId="34" xfId="0" applyFont="1" applyFill="1" applyBorder="1" applyAlignment="1">
      <alignment horizontal="center"/>
    </xf>
    <xf numFmtId="0" fontId="28" fillId="33" borderId="0" xfId="0" applyFont="1" applyFill="1" applyBorder="1" applyAlignment="1">
      <alignment horizontal="center"/>
    </xf>
    <xf numFmtId="0" fontId="8" fillId="34" borderId="33" xfId="0" applyFont="1" applyFill="1" applyBorder="1" applyAlignment="1">
      <alignment horizontal="center"/>
    </xf>
    <xf numFmtId="0" fontId="8" fillId="34" borderId="34" xfId="0" applyFont="1" applyFill="1" applyBorder="1" applyAlignment="1">
      <alignment horizontal="center"/>
    </xf>
    <xf numFmtId="0" fontId="37" fillId="34" borderId="33" xfId="0" applyFont="1" applyFill="1" applyBorder="1" applyAlignment="1">
      <alignment horizontal="center"/>
    </xf>
    <xf numFmtId="0" fontId="37" fillId="34" borderId="34" xfId="0" applyFont="1" applyFill="1" applyBorder="1" applyAlignment="1">
      <alignment horizontal="center"/>
    </xf>
    <xf numFmtId="0" fontId="8" fillId="34" borderId="33" xfId="0" applyFont="1" applyFill="1" applyBorder="1" applyAlignment="1">
      <alignment horizontal="center" wrapText="1"/>
    </xf>
    <xf numFmtId="0" fontId="8" fillId="34" borderId="33" xfId="0" applyFont="1" applyFill="1" applyBorder="1" applyAlignment="1">
      <alignment horizontal="center" wrapText="1"/>
    </xf>
    <xf numFmtId="0" fontId="3" fillId="33" borderId="0" xfId="57" applyFont="1" applyFill="1" applyBorder="1" applyAlignment="1">
      <alignment horizontal="center" vertical="center" wrapText="1"/>
      <protection/>
    </xf>
    <xf numFmtId="0" fontId="35" fillId="34" borderId="33" xfId="0" applyFont="1" applyFill="1" applyBorder="1" applyAlignment="1">
      <alignment horizontal="center"/>
    </xf>
    <xf numFmtId="0" fontId="35" fillId="34" borderId="34" xfId="0" applyFont="1" applyFill="1" applyBorder="1" applyAlignment="1">
      <alignment horizontal="center"/>
    </xf>
    <xf numFmtId="0" fontId="33" fillId="36" borderId="35" xfId="0" applyFont="1" applyFill="1" applyBorder="1" applyAlignment="1">
      <alignment horizontal="center"/>
    </xf>
    <xf numFmtId="0" fontId="33" fillId="36" borderId="36" xfId="0" applyFont="1" applyFill="1" applyBorder="1" applyAlignment="1">
      <alignment horizontal="center"/>
    </xf>
    <xf numFmtId="0" fontId="33" fillId="36" borderId="37" xfId="0" applyFont="1" applyFill="1" applyBorder="1" applyAlignment="1">
      <alignment horizontal="center"/>
    </xf>
    <xf numFmtId="0" fontId="15" fillId="33" borderId="0" xfId="57" applyFont="1" applyFill="1" applyBorder="1" applyAlignment="1">
      <alignment horizontal="right"/>
      <protection/>
    </xf>
    <xf numFmtId="0" fontId="6" fillId="33" borderId="0" xfId="57" applyFont="1" applyFill="1" applyBorder="1" applyAlignment="1" applyProtection="1">
      <alignment horizontal="center" vertical="center"/>
      <protection hidden="1"/>
    </xf>
    <xf numFmtId="0" fontId="5" fillId="33" borderId="0" xfId="0" applyFont="1" applyFill="1" applyBorder="1" applyAlignment="1">
      <alignment horizontal="center"/>
    </xf>
    <xf numFmtId="0" fontId="33" fillId="36" borderId="38" xfId="0" applyFont="1" applyFill="1" applyBorder="1" applyAlignment="1">
      <alignment horizontal="left" wrapText="1"/>
    </xf>
    <xf numFmtId="0" fontId="33" fillId="36" borderId="39" xfId="0" applyFont="1" applyFill="1" applyBorder="1" applyAlignment="1">
      <alignment horizontal="left" wrapText="1"/>
    </xf>
    <xf numFmtId="0" fontId="33" fillId="36" borderId="40" xfId="0" applyFont="1" applyFill="1" applyBorder="1" applyAlignment="1">
      <alignment horizontal="center"/>
    </xf>
    <xf numFmtId="0" fontId="33" fillId="36" borderId="41" xfId="0" applyFont="1" applyFill="1" applyBorder="1" applyAlignment="1">
      <alignment horizontal="center"/>
    </xf>
    <xf numFmtId="0" fontId="33" fillId="36" borderId="42" xfId="0" applyFont="1" applyFill="1" applyBorder="1" applyAlignment="1">
      <alignment horizontal="center"/>
    </xf>
    <xf numFmtId="0" fontId="57" fillId="33" borderId="0" xfId="57" applyFont="1" applyFill="1" applyBorder="1" applyAlignment="1">
      <alignment horizontal="center" vertical="center" wrapText="1"/>
      <protection/>
    </xf>
    <xf numFmtId="0" fontId="33" fillId="36" borderId="38" xfId="0" applyFont="1" applyFill="1" applyBorder="1" applyAlignment="1">
      <alignment horizontal="center" wrapText="1"/>
    </xf>
    <xf numFmtId="0" fontId="33" fillId="36" borderId="43" xfId="0" applyFont="1" applyFill="1" applyBorder="1" applyAlignment="1">
      <alignment horizontal="center" wrapText="1"/>
    </xf>
    <xf numFmtId="0" fontId="38" fillId="37" borderId="0" xfId="51" applyFont="1" applyFill="1" applyBorder="1" applyAlignment="1">
      <alignment horizontal="center"/>
    </xf>
    <xf numFmtId="0" fontId="35" fillId="34" borderId="44" xfId="0" applyFont="1" applyFill="1" applyBorder="1" applyAlignment="1">
      <alignment horizontal="center" wrapText="1"/>
    </xf>
    <xf numFmtId="0" fontId="35" fillId="34" borderId="45" xfId="0" applyFont="1" applyFill="1" applyBorder="1" applyAlignment="1">
      <alignment horizontal="center" wrapText="1"/>
    </xf>
    <xf numFmtId="0" fontId="35" fillId="34" borderId="0" xfId="0" applyFont="1" applyFill="1" applyBorder="1" applyAlignment="1">
      <alignment horizontal="center" wrapText="1"/>
    </xf>
    <xf numFmtId="0" fontId="35" fillId="34" borderId="46" xfId="0" applyFont="1" applyFill="1" applyBorder="1" applyAlignment="1">
      <alignment horizontal="center" wrapText="1"/>
    </xf>
    <xf numFmtId="0" fontId="33" fillId="34" borderId="47" xfId="34" applyFont="1" applyFill="1" applyBorder="1" applyAlignment="1">
      <alignment horizontal="center"/>
    </xf>
    <xf numFmtId="0" fontId="33" fillId="34" borderId="48" xfId="34" applyFont="1" applyFill="1" applyBorder="1" applyAlignment="1">
      <alignment horizontal="center"/>
    </xf>
    <xf numFmtId="166" fontId="28" fillId="33" borderId="0" xfId="42" applyNumberFormat="1" applyFont="1" applyFill="1" applyAlignment="1">
      <alignment horizontal="center" vertical="top"/>
    </xf>
    <xf numFmtId="0" fontId="34" fillId="34" borderId="47" xfId="34" applyFont="1" applyFill="1" applyBorder="1" applyAlignment="1">
      <alignment horizontal="center"/>
    </xf>
    <xf numFmtId="0" fontId="34" fillId="34" borderId="49" xfId="34" applyFont="1" applyFill="1" applyBorder="1" applyAlignment="1">
      <alignment horizontal="center"/>
    </xf>
    <xf numFmtId="166" fontId="5" fillId="33" borderId="0" xfId="42" applyNumberFormat="1" applyFont="1" applyFill="1" applyAlignment="1">
      <alignment horizontal="center" vertical="top"/>
    </xf>
    <xf numFmtId="0" fontId="35" fillId="34" borderId="0" xfId="0" applyFont="1" applyFill="1" applyBorder="1" applyAlignment="1">
      <alignment horizontal="center" vertical="center" wrapText="1"/>
    </xf>
    <xf numFmtId="0" fontId="35" fillId="34" borderId="46" xfId="0" applyFont="1" applyFill="1" applyBorder="1" applyAlignment="1">
      <alignment horizontal="center" vertical="center" wrapText="1"/>
    </xf>
    <xf numFmtId="0" fontId="32" fillId="34" borderId="12" xfId="34" applyFont="1" applyFill="1" applyBorder="1" applyAlignment="1">
      <alignment horizontal="center"/>
    </xf>
    <xf numFmtId="0" fontId="32" fillId="34" borderId="47" xfId="34" applyFont="1" applyFill="1" applyBorder="1" applyAlignment="1">
      <alignment horizontal="center"/>
    </xf>
    <xf numFmtId="0" fontId="33" fillId="34" borderId="12" xfId="34" applyFont="1" applyFill="1" applyBorder="1" applyAlignment="1">
      <alignment horizontal="center"/>
    </xf>
    <xf numFmtId="0" fontId="67" fillId="33" borderId="0" xfId="0" applyFont="1" applyFill="1" applyAlignment="1">
      <alignment horizontal="justify" vertical="top" wrapText="1"/>
    </xf>
    <xf numFmtId="0" fontId="62" fillId="33" borderId="0" xfId="0" applyFont="1" applyFill="1" applyAlignment="1">
      <alignment horizontal="left" vertical="center"/>
    </xf>
    <xf numFmtId="0" fontId="63" fillId="33" borderId="0" xfId="0" applyFont="1" applyFill="1" applyAlignment="1">
      <alignment horizontal="justify" vertical="top" wrapText="1"/>
    </xf>
    <xf numFmtId="0" fontId="62" fillId="33" borderId="0" xfId="0" applyFont="1" applyFill="1" applyAlignment="1">
      <alignment horizontal="justify" vertical="top" wrapText="1"/>
    </xf>
    <xf numFmtId="0" fontId="63" fillId="33" borderId="0" xfId="0" applyFont="1" applyFill="1" applyAlignment="1">
      <alignment horizontal="left" wrapText="1"/>
    </xf>
    <xf numFmtId="0" fontId="62" fillId="33" borderId="0" xfId="0" applyFont="1" applyFill="1" applyAlignment="1">
      <alignment horizontal="left" vertical="top" wrapText="1"/>
    </xf>
    <xf numFmtId="0" fontId="70" fillId="33" borderId="0" xfId="0" applyFont="1" applyFill="1" applyAlignment="1">
      <alignment horizontal="left" vertical="top" wrapText="1"/>
    </xf>
    <xf numFmtId="0" fontId="67" fillId="33" borderId="0" xfId="0" applyFont="1" applyFill="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_Sprawozdanie_2006" xfId="57"/>
    <cellStyle name="Normalny_tabele 1997-1" xfId="58"/>
    <cellStyle name="Note" xfId="59"/>
    <cellStyle name="Output" xfId="60"/>
    <cellStyle name="Percent" xfId="61"/>
    <cellStyle name="Title" xfId="62"/>
    <cellStyle name="Total" xfId="63"/>
    <cellStyle name="Warning Text" xfId="64"/>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6475"/>
          <c:w val="0.8965"/>
          <c:h val="0.85925"/>
        </c:manualLayout>
      </c:layout>
      <c:lineChart>
        <c:grouping val="standard"/>
        <c:varyColors val="0"/>
        <c:ser>
          <c:idx val="0"/>
          <c:order val="0"/>
          <c:tx>
            <c:strRef>
              <c:f>'[2]krahasimi 2007 2008 b,c'!$H$9</c:f>
              <c:strCache>
                <c:ptCount val="1"/>
                <c:pt idx="0">
                  <c:v>2007</c:v>
                </c:pt>
              </c:strCache>
            </c:strRef>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800000"/>
                </a:solidFill>
              </a:ln>
            </c:spPr>
          </c:marker>
          <c:cat>
            <c:strRef>
              <c:f>'[1]Sheet1'!$F$11:$F$15</c:f>
              <c:strCache>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Cache>
            </c:strRef>
          </c:cat>
          <c:val>
            <c:numRef>
              <c:f>'[2]krahasimi 2007 2008 b,c'!$H$11:$H$15</c:f>
              <c:numCache>
                <c:ptCount val="5"/>
                <c:pt idx="0">
                  <c:v>9183.367443000001</c:v>
                </c:pt>
                <c:pt idx="1">
                  <c:v>8634.708476</c:v>
                </c:pt>
                <c:pt idx="2">
                  <c:v>522.7810000000001</c:v>
                </c:pt>
                <c:pt idx="3">
                  <c:v>83.456213</c:v>
                </c:pt>
                <c:pt idx="4">
                  <c:v>5554.978327</c:v>
                </c:pt>
              </c:numCache>
            </c:numRef>
          </c:val>
          <c:smooth val="0"/>
        </c:ser>
        <c:ser>
          <c:idx val="1"/>
          <c:order val="1"/>
          <c:tx>
            <c:strRef>
              <c:f>'[2]krahasimi 2007 2008 b,c'!$I$9</c:f>
              <c:strCache>
                <c:ptCount val="1"/>
                <c:pt idx="0">
                  <c:v>2008</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333333"/>
                </a:solidFill>
              </a:ln>
            </c:spPr>
          </c:marker>
          <c:cat>
            <c:strRef>
              <c:f>'[1]Sheet1'!$F$11:$F$15</c:f>
              <c:strCache>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Cache>
            </c:strRef>
          </c:cat>
          <c:val>
            <c:numRef>
              <c:f>'[2]krahasimi 2007 2008 b,c'!$I$11:$I$15</c:f>
              <c:numCache>
                <c:ptCount val="5"/>
                <c:pt idx="0">
                  <c:v>7199.199788000001</c:v>
                </c:pt>
                <c:pt idx="1">
                  <c:v>8457.88909</c:v>
                </c:pt>
                <c:pt idx="2">
                  <c:v>617.89735446</c:v>
                </c:pt>
                <c:pt idx="3">
                  <c:v>97.62787999999999</c:v>
                </c:pt>
                <c:pt idx="4">
                  <c:v>6167.62524</c:v>
                </c:pt>
              </c:numCache>
            </c:numRef>
          </c:val>
          <c:smooth val="0"/>
        </c:ser>
        <c:marker val="1"/>
        <c:axId val="43953547"/>
        <c:axId val="60037604"/>
      </c:lineChart>
      <c:lineChart>
        <c:grouping val="standard"/>
        <c:varyColors val="0"/>
        <c:ser>
          <c:idx val="2"/>
          <c:order val="2"/>
          <c:tx>
            <c:strRef>
              <c:f>'[2]krahasimi 2007 2008 b,c'!$J$6</c:f>
              <c:strCache>
                <c:ptCount val="1"/>
                <c:pt idx="0">
                  <c:v>Ndryshimi</c:v>
                </c:pt>
              </c:strCache>
            </c:strRef>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333333"/>
              </a:solidFill>
              <a:ln>
                <a:solidFill>
                  <a:srgbClr val="FF0000"/>
                </a:solidFill>
              </a:ln>
            </c:spPr>
          </c:marker>
          <c:cat>
            <c:strRef>
              <c:f>'[2]krahasimi 2007 2008 b,c'!$G$11:$G$15</c:f>
              <c:strCache>
                <c:ptCount val="5"/>
                <c:pt idx="0">
                  <c:v> Blerje ne tregun primar</c:v>
                </c:pt>
                <c:pt idx="1">
                  <c:v>Shitje nga portofoli i ndërmjetësit  financiar                                            </c:v>
                </c:pt>
                <c:pt idx="2">
                  <c:v> Blerje nga individet para afatit te maturimit</c:v>
                </c:pt>
                <c:pt idx="3">
                  <c:v> Vendosje e bonos si kolateral</c:v>
                </c:pt>
                <c:pt idx="4">
                  <c:v>Shlyerje e vleres nominale ne maturim                                                                                       </c:v>
                </c:pt>
              </c:strCache>
            </c:strRef>
          </c:cat>
          <c:val>
            <c:numRef>
              <c:f>'[2]krahasimi 2007 2008 b,c'!$J$11:$J$15</c:f>
              <c:numCache>
                <c:ptCount val="5"/>
                <c:pt idx="0">
                  <c:v>-21.606101109592725</c:v>
                </c:pt>
                <c:pt idx="1">
                  <c:v>-2.047774820556654</c:v>
                </c:pt>
                <c:pt idx="2">
                  <c:v>18.194302099731992</c:v>
                </c:pt>
                <c:pt idx="3">
                  <c:v>16.980961022039168</c:v>
                </c:pt>
                <c:pt idx="4">
                  <c:v>11.028790337888937</c:v>
                </c:pt>
              </c:numCache>
            </c:numRef>
          </c:val>
          <c:smooth val="0"/>
        </c:ser>
        <c:marker val="1"/>
        <c:axId val="3467525"/>
        <c:axId val="31207726"/>
      </c:lineChart>
      <c:catAx>
        <c:axId val="4395354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60037604"/>
        <c:crosses val="autoZero"/>
        <c:auto val="1"/>
        <c:lblOffset val="100"/>
        <c:tickLblSkip val="1"/>
        <c:noMultiLvlLbl val="0"/>
      </c:catAx>
      <c:valAx>
        <c:axId val="60037604"/>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43953547"/>
        <c:crossesAt val="1"/>
        <c:crossBetween val="between"/>
        <c:dispUnits/>
      </c:valAx>
      <c:catAx>
        <c:axId val="3467525"/>
        <c:scaling>
          <c:orientation val="minMax"/>
        </c:scaling>
        <c:axPos val="b"/>
        <c:delete val="1"/>
        <c:majorTickMark val="out"/>
        <c:minorTickMark val="none"/>
        <c:tickLblPos val="nextTo"/>
        <c:crossAx val="31207726"/>
        <c:crosses val="autoZero"/>
        <c:auto val="1"/>
        <c:lblOffset val="100"/>
        <c:tickLblSkip val="1"/>
        <c:noMultiLvlLbl val="0"/>
      </c:catAx>
      <c:valAx>
        <c:axId val="31207726"/>
        <c:scaling>
          <c:orientation val="minMax"/>
        </c:scaling>
        <c:axPos val="l"/>
        <c:delete val="0"/>
        <c:numFmt formatCode="General" sourceLinked="1"/>
        <c:majorTickMark val="out"/>
        <c:minorTickMark val="none"/>
        <c:tickLblPos val="nextTo"/>
        <c:spPr>
          <a:ln w="3175">
            <a:solidFill>
              <a:srgbClr val="808080"/>
            </a:solidFill>
          </a:ln>
        </c:spPr>
        <c:crossAx val="3467525"/>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Blerje nga individet para afatit te maturimit   /   </a:t>
            </a:r>
            <a:r>
              <a:rPr lang="en-US" cap="none" sz="800" b="0" i="1" u="none" baseline="0">
                <a:solidFill>
                  <a:srgbClr val="000000"/>
                </a:solidFill>
              </a:rPr>
              <a:t>Purchase from individuals prior to maturity date</a:t>
            </a:r>
            <a:r>
              <a:rPr lang="en-US" cap="none" sz="800" b="0" i="0" u="none" baseline="0">
                <a:solidFill>
                  <a:srgbClr val="000000"/>
                </a:solidFill>
              </a:rPr>
              <a:t> </a:t>
            </a:r>
          </a:p>
        </c:rich>
      </c:tx>
      <c:layout>
        <c:manualLayout>
          <c:xMode val="factor"/>
          <c:yMode val="factor"/>
          <c:x val="-0.01475"/>
          <c:y val="-0.0175"/>
        </c:manualLayout>
      </c:layout>
      <c:spPr>
        <a:noFill/>
        <a:ln w="3175">
          <a:noFill/>
        </a:ln>
      </c:spPr>
    </c:title>
    <c:view3D>
      <c:rotX val="25"/>
      <c:hPercent val="50"/>
      <c:rotY val="0"/>
      <c:depthPercent val="100"/>
      <c:rAngAx val="1"/>
    </c:view3D>
    <c:plotArea>
      <c:layout>
        <c:manualLayout>
          <c:xMode val="edge"/>
          <c:yMode val="edge"/>
          <c:x val="0.2025"/>
          <c:y val="0.3855"/>
          <c:w val="0.44025"/>
          <c:h val="0.46975"/>
        </c:manualLayout>
      </c:layout>
      <c:pie3DChart>
        <c:varyColors val="1"/>
        <c:ser>
          <c:idx val="0"/>
          <c:order val="0"/>
          <c:tx>
            <c:strRef>
              <c:f>'[3]grafike N.financiare'!$A$15</c:f>
              <c:strCache>
                <c:ptCount val="1"/>
                <c:pt idx="0">
                  <c:v>Blerje nga individet para afatit te maturimit                                                                                           Purchase from individuals prior to maturity date</c:v>
                </c:pt>
              </c:strCache>
            </c:strRef>
          </c:tx>
          <c:spPr>
            <a:gradFill rotWithShape="1">
              <a:gsLst>
                <a:gs pos="0">
                  <a:srgbClr val="800000"/>
                </a:gs>
                <a:gs pos="100000">
                  <a:srgbClr val="C0C0C0"/>
                </a:gs>
              </a:gsLst>
              <a:lin ang="5400000" scaled="1"/>
            </a:gradFill>
            <a:ln w="3175">
              <a:noFill/>
            </a:ln>
          </c:spPr>
          <c:explosion val="9"/>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Ref>
              <c:f>'[3]grafike N.financiare'!$B$9:$F$9</c:f>
              <c:strCache>
                <c:ptCount val="5"/>
                <c:pt idx="0">
                  <c:v>RZB</c:v>
                </c:pt>
                <c:pt idx="1">
                  <c:v>BKT</c:v>
                </c:pt>
                <c:pt idx="2">
                  <c:v>INTESA SANPAOLO</c:v>
                </c:pt>
                <c:pt idx="3">
                  <c:v>Alfa</c:v>
                </c:pt>
                <c:pt idx="4">
                  <c:v>Credins</c:v>
                </c:pt>
              </c:strCache>
            </c:strRef>
          </c:cat>
          <c:val>
            <c:numRef>
              <c:f>'[3]grafike N.financiare'!$B$15:$F$15</c:f>
              <c:numCache>
                <c:ptCount val="5"/>
                <c:pt idx="0">
                  <c:v>1150</c:v>
                </c:pt>
                <c:pt idx="1">
                  <c:v>375.1269</c:v>
                </c:pt>
                <c:pt idx="2">
                  <c:v>122.242</c:v>
                </c:pt>
                <c:pt idx="3">
                  <c:v>1.2</c:v>
                </c:pt>
                <c:pt idx="4">
                  <c:v>25.139999999999997</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55"/>
          <c:y val="0.03825"/>
          <c:w val="0.88"/>
          <c:h val="0.70425"/>
        </c:manualLayout>
      </c:layout>
      <c:barChart>
        <c:barDir val="col"/>
        <c:grouping val="clustered"/>
        <c:varyColors val="0"/>
        <c:ser>
          <c:idx val="0"/>
          <c:order val="0"/>
          <c:tx>
            <c:strRef>
              <c:f>'[3]grafiku i tregut'!$A$10</c:f>
              <c:strCache>
                <c:ptCount val="1"/>
                <c:pt idx="0">
                  <c:v> Blerje ne tregun primar / Purchase in the primary Market</c:v>
                </c:pt>
              </c:strCache>
            </c:strRef>
          </c:tx>
          <c:spPr>
            <a:solidFill>
              <a:srgbClr val="903A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tregut'!$B$6:$D$6</c:f>
              <c:strCache>
                <c:ptCount val="3"/>
                <c:pt idx="0">
                  <c:v>3 Mujori I</c:v>
                </c:pt>
                <c:pt idx="1">
                  <c:v>3 Mujori II</c:v>
                </c:pt>
                <c:pt idx="2">
                  <c:v>3 Mujori III</c:v>
                </c:pt>
              </c:strCache>
            </c:strRef>
          </c:cat>
          <c:val>
            <c:numRef>
              <c:f>'[3]grafiku i tregut'!$B$10:$D$10</c:f>
              <c:numCache>
                <c:ptCount val="3"/>
                <c:pt idx="0">
                  <c:v>2700.18</c:v>
                </c:pt>
                <c:pt idx="1">
                  <c:v>1717.5858589999998</c:v>
                </c:pt>
                <c:pt idx="2">
                  <c:v>1982.75</c:v>
                </c:pt>
              </c:numCache>
            </c:numRef>
          </c:val>
        </c:ser>
        <c:ser>
          <c:idx val="1"/>
          <c:order val="1"/>
          <c:tx>
            <c:strRef>
              <c:f>'[3]grafiku i tregut'!$A$11</c:f>
              <c:strCache>
                <c:ptCount val="1"/>
                <c:pt idx="0">
                  <c:v> Shitje nga portofoli i bankes / Selling from Bank Portfolio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tregut'!$B$6:$D$6</c:f>
              <c:strCache>
                <c:ptCount val="3"/>
                <c:pt idx="0">
                  <c:v>3 Mujori I</c:v>
                </c:pt>
                <c:pt idx="1">
                  <c:v>3 Mujori II</c:v>
                </c:pt>
                <c:pt idx="2">
                  <c:v>3 Mujori III</c:v>
                </c:pt>
              </c:strCache>
            </c:strRef>
          </c:cat>
          <c:val>
            <c:numRef>
              <c:f>'[3]grafiku i tregut'!$B$11:$D$11</c:f>
              <c:numCache>
                <c:ptCount val="3"/>
                <c:pt idx="0">
                  <c:v>2516.8329999999996</c:v>
                </c:pt>
                <c:pt idx="1">
                  <c:v>2627.416</c:v>
                </c:pt>
                <c:pt idx="2">
                  <c:v>2883.278</c:v>
                </c:pt>
              </c:numCache>
            </c:numRef>
          </c:val>
        </c:ser>
        <c:ser>
          <c:idx val="2"/>
          <c:order val="2"/>
          <c:tx>
            <c:strRef>
              <c:f>'[3]grafiku i tregut'!$A$12</c:f>
              <c:strCache>
                <c:ptCount val="1"/>
                <c:pt idx="0">
                  <c:v>Blerje nga individet para afatit te maturimit / Purchase from individuals prior to maturity date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tregut'!$B$6:$D$6</c:f>
              <c:strCache>
                <c:ptCount val="3"/>
                <c:pt idx="0">
                  <c:v>3 Mujori I</c:v>
                </c:pt>
                <c:pt idx="1">
                  <c:v>3 Mujori II</c:v>
                </c:pt>
                <c:pt idx="2">
                  <c:v>3 Mujori III</c:v>
                </c:pt>
              </c:strCache>
            </c:strRef>
          </c:cat>
          <c:val>
            <c:numRef>
              <c:f>'[3]grafiku i tregut'!$B$12:$D$12</c:f>
              <c:numCache>
                <c:ptCount val="3"/>
                <c:pt idx="0">
                  <c:v>196.25799999999998</c:v>
                </c:pt>
                <c:pt idx="1">
                  <c:v>465.68</c:v>
                </c:pt>
                <c:pt idx="2">
                  <c:v>1011.7709</c:v>
                </c:pt>
              </c:numCache>
            </c:numRef>
          </c:val>
        </c:ser>
        <c:ser>
          <c:idx val="3"/>
          <c:order val="3"/>
          <c:tx>
            <c:strRef>
              <c:f>'[3]grafiku i tregut'!$A$13</c:f>
              <c:strCache>
                <c:ptCount val="1"/>
                <c:pt idx="0">
                  <c:v> Shlyerje e vleres nominale ne maturim / Payment of nominal value in maturity date</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tregut'!$B$6:$D$6</c:f>
              <c:strCache>
                <c:ptCount val="3"/>
                <c:pt idx="0">
                  <c:v>3 Mujori I</c:v>
                </c:pt>
                <c:pt idx="1">
                  <c:v>3 Mujori II</c:v>
                </c:pt>
                <c:pt idx="2">
                  <c:v>3 Mujori III</c:v>
                </c:pt>
              </c:strCache>
            </c:strRef>
          </c:cat>
          <c:val>
            <c:numRef>
              <c:f>'[3]grafiku i tregut'!$B$13:$D$13</c:f>
              <c:numCache>
                <c:ptCount val="3"/>
                <c:pt idx="0">
                  <c:v>1887.2620000000002</c:v>
                </c:pt>
                <c:pt idx="1">
                  <c:v>2942.9937999999997</c:v>
                </c:pt>
                <c:pt idx="2">
                  <c:v>2890.461788</c:v>
                </c:pt>
              </c:numCache>
            </c:numRef>
          </c:val>
        </c:ser>
        <c:ser>
          <c:idx val="4"/>
          <c:order val="4"/>
          <c:tx>
            <c:strRef>
              <c:f>'[3]grafiku i tregut'!$A$14</c:f>
              <c:strCache>
                <c:ptCount val="1"/>
                <c:pt idx="0">
                  <c:v> Vendosje e bonos si kolateral / Pledging of Government securities as collateral</c:v>
                </c:pt>
              </c:strCache>
            </c:strRef>
          </c:tx>
          <c:spPr>
            <a:solidFill>
              <a:srgbClr val="E0BC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tregut'!$B$6:$D$6</c:f>
              <c:strCache>
                <c:ptCount val="3"/>
                <c:pt idx="0">
                  <c:v>3 Mujori I</c:v>
                </c:pt>
                <c:pt idx="1">
                  <c:v>3 Mujori II</c:v>
                </c:pt>
                <c:pt idx="2">
                  <c:v>3 Mujori III</c:v>
                </c:pt>
              </c:strCache>
            </c:strRef>
          </c:cat>
          <c:val>
            <c:numRef>
              <c:f>'[3]grafiku i tregut'!$B$14:$D$14</c:f>
              <c:numCache>
                <c:ptCount val="3"/>
                <c:pt idx="0">
                  <c:v>24.024154</c:v>
                </c:pt>
                <c:pt idx="1">
                  <c:v>49.37080000000001</c:v>
                </c:pt>
                <c:pt idx="2">
                  <c:v>7.47619</c:v>
                </c:pt>
              </c:numCache>
            </c:numRef>
          </c:val>
        </c:ser>
        <c:gapWidth val="46"/>
        <c:axId val="12434079"/>
        <c:axId val="44797848"/>
      </c:barChart>
      <c:catAx>
        <c:axId val="1243407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4797848"/>
        <c:crosses val="autoZero"/>
        <c:auto val="1"/>
        <c:lblOffset val="100"/>
        <c:tickLblSkip val="1"/>
        <c:noMultiLvlLbl val="0"/>
      </c:catAx>
      <c:valAx>
        <c:axId val="44797848"/>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2434079"/>
        <c:crossesAt val="1"/>
        <c:crossBetween val="between"/>
        <c:dispUnits/>
      </c:valAx>
      <c:spPr>
        <a:solidFill>
          <a:srgbClr val="FFFFFF"/>
        </a:solidFill>
        <a:ln w="3175">
          <a:noFill/>
        </a:ln>
      </c:spPr>
    </c:plotArea>
    <c:legend>
      <c:legendPos val="r"/>
      <c:layout>
        <c:manualLayout>
          <c:xMode val="edge"/>
          <c:yMode val="edge"/>
          <c:x val="0.009"/>
          <c:y val="0.7365"/>
          <c:w val="0.93325"/>
          <c:h val="0.228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2009  / </a:t>
            </a:r>
            <a:r>
              <a:rPr lang="en-US" cap="none" sz="800" b="0" i="1" u="none" baseline="0">
                <a:solidFill>
                  <a:srgbClr val="000000"/>
                </a:solidFill>
              </a:rPr>
              <a:t>Government  securities 2009</a:t>
            </a:r>
          </a:p>
        </c:rich>
      </c:tx>
      <c:layout>
        <c:manualLayout>
          <c:xMode val="factor"/>
          <c:yMode val="factor"/>
          <c:x val="0.01625"/>
          <c:y val="0"/>
        </c:manualLayout>
      </c:layout>
      <c:spPr>
        <a:noFill/>
        <a:ln w="3175">
          <a:noFill/>
        </a:ln>
      </c:spPr>
    </c:title>
    <c:view3D>
      <c:rotX val="25"/>
      <c:hPercent val="50"/>
      <c:rotY val="0"/>
      <c:depthPercent val="100"/>
      <c:rAngAx val="1"/>
    </c:view3D>
    <c:plotArea>
      <c:layout>
        <c:manualLayout>
          <c:xMode val="edge"/>
          <c:yMode val="edge"/>
          <c:x val="0.27375"/>
          <c:y val="0.30325"/>
          <c:w val="0.4395"/>
          <c:h val="0.4905"/>
        </c:manualLayout>
      </c:layout>
      <c:pie3DChart>
        <c:varyColors val="1"/>
        <c:ser>
          <c:idx val="0"/>
          <c:order val="0"/>
          <c:tx>
            <c:strRef>
              <c:f>'[3]krahasimi 2007 2008 b,c'!$F$10</c:f>
              <c:strCache>
                <c:ptCount val="1"/>
                <c:pt idx="0">
                  <c:v>Letra me Vlerë të Qeverisë</c:v>
                </c:pt>
              </c:strCache>
            </c:strRef>
          </c:tx>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'[3]krahasimi 2007 2008 b,c'!$E$11:$E$15</c:f>
              <c:strCache>
                <c:ptCount val="5"/>
                <c:pt idx="0">
                  <c:v>A</c:v>
                </c:pt>
                <c:pt idx="1">
                  <c:v>B</c:v>
                </c:pt>
                <c:pt idx="2">
                  <c:v>C</c:v>
                </c:pt>
                <c:pt idx="3">
                  <c:v>D</c:v>
                </c:pt>
                <c:pt idx="4">
                  <c:v>E</c:v>
                </c:pt>
              </c:strCache>
            </c:strRef>
          </c:cat>
          <c:val>
            <c:numRef>
              <c:f>'[3]krahasimi 2007 2008 b,c'!$H$11:$H$15</c:f>
              <c:numCache>
                <c:ptCount val="5"/>
                <c:pt idx="0">
                  <c:v>6400.515858999999</c:v>
                </c:pt>
                <c:pt idx="1">
                  <c:v>8027.527</c:v>
                </c:pt>
                <c:pt idx="2">
                  <c:v>1673.7088999999999</c:v>
                </c:pt>
                <c:pt idx="3">
                  <c:v>80.87114399999999</c:v>
                </c:pt>
                <c:pt idx="4">
                  <c:v>7720.7175879999995</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2008 / </a:t>
            </a:r>
            <a:r>
              <a:rPr lang="en-US" cap="none" sz="800" b="0" i="1" u="none" baseline="0">
                <a:solidFill>
                  <a:srgbClr val="000000"/>
                </a:solidFill>
              </a:rPr>
              <a:t>Government securities   2008</a:t>
            </a:r>
          </a:p>
        </c:rich>
      </c:tx>
      <c:layout>
        <c:manualLayout>
          <c:xMode val="factor"/>
          <c:yMode val="factor"/>
          <c:x val="-0.16925"/>
          <c:y val="-0.03275"/>
        </c:manualLayout>
      </c:layout>
      <c:spPr>
        <a:noFill/>
        <a:ln w="3175">
          <a:noFill/>
        </a:ln>
      </c:spPr>
    </c:title>
    <c:view3D>
      <c:rotX val="25"/>
      <c:hPercent val="50"/>
      <c:rotY val="0"/>
      <c:depthPercent val="100"/>
      <c:rAngAx val="1"/>
    </c:view3D>
    <c:plotArea>
      <c:layout>
        <c:manualLayout>
          <c:xMode val="edge"/>
          <c:yMode val="edge"/>
          <c:x val="0.1055"/>
          <c:y val="0.283"/>
          <c:w val="0.5065"/>
          <c:h val="0.52425"/>
        </c:manualLayout>
      </c:layout>
      <c:pie3DChart>
        <c:varyColors val="1"/>
        <c:ser>
          <c:idx val="0"/>
          <c:order val="0"/>
          <c:tx>
            <c:strRef>
              <c:f>'[3]krahasimi 2007 2008 b,c'!$F$10</c:f>
              <c:strCache>
                <c:ptCount val="1"/>
                <c:pt idx="0">
                  <c:v>Letra me Vlerë të Qeverisë</c:v>
                </c:pt>
              </c:strCache>
            </c:strRef>
          </c:tx>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'[3]krahasimi 2007 2008 b,c'!$E$11:$E$15</c:f>
              <c:strCache>
                <c:ptCount val="5"/>
                <c:pt idx="0">
                  <c:v>A</c:v>
                </c:pt>
                <c:pt idx="1">
                  <c:v>B</c:v>
                </c:pt>
                <c:pt idx="2">
                  <c:v>C</c:v>
                </c:pt>
                <c:pt idx="3">
                  <c:v>D</c:v>
                </c:pt>
                <c:pt idx="4">
                  <c:v>E</c:v>
                </c:pt>
              </c:strCache>
            </c:strRef>
          </c:cat>
          <c:val>
            <c:numRef>
              <c:f>'[3]krahasimi 2007 2008 b,c'!$G$11:$G$15</c:f>
              <c:numCache>
                <c:ptCount val="5"/>
                <c:pt idx="0">
                  <c:v>5490.139788</c:v>
                </c:pt>
                <c:pt idx="1">
                  <c:v>6939.49519</c:v>
                </c:pt>
                <c:pt idx="2">
                  <c:v>398.81435446</c:v>
                </c:pt>
                <c:pt idx="3">
                  <c:v>76.97887999999999</c:v>
                </c:pt>
                <c:pt idx="4">
                  <c:v>4634.09824</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84"/>
          <c:w val="0.9945"/>
          <c:h val="0.75725"/>
        </c:manualLayout>
      </c:layout>
      <c:barChart>
        <c:barDir val="col"/>
        <c:grouping val="clustered"/>
        <c:varyColors val="0"/>
        <c:ser>
          <c:idx val="0"/>
          <c:order val="0"/>
          <c:tx>
            <c:strRef>
              <c:f>'[3]Graf ecuria b'!$A$7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b'!$B$5:$M$5</c:f>
              <c:strCache>
                <c:ptCount val="12"/>
                <c:pt idx="0">
                  <c:v>Tetor/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'[3]Graf ecuria b'!$B$7:$M$7</c:f>
              <c:numCache>
                <c:ptCount val="12"/>
                <c:pt idx="0">
                  <c:v>245</c:v>
                </c:pt>
                <c:pt idx="1">
                  <c:v>196</c:v>
                </c:pt>
                <c:pt idx="2">
                  <c:v>256</c:v>
                </c:pt>
                <c:pt idx="3">
                  <c:v>435</c:v>
                </c:pt>
                <c:pt idx="4">
                  <c:v>371</c:v>
                </c:pt>
                <c:pt idx="5">
                  <c:v>320</c:v>
                </c:pt>
                <c:pt idx="6">
                  <c:v>245</c:v>
                </c:pt>
                <c:pt idx="7">
                  <c:v>317</c:v>
                </c:pt>
                <c:pt idx="8">
                  <c:v>399</c:v>
                </c:pt>
                <c:pt idx="9">
                  <c:v>352</c:v>
                </c:pt>
                <c:pt idx="10">
                  <c:v>473</c:v>
                </c:pt>
                <c:pt idx="11">
                  <c:v>409</c:v>
                </c:pt>
              </c:numCache>
            </c:numRef>
          </c:val>
        </c:ser>
        <c:overlap val="30"/>
        <c:gapWidth val="90"/>
        <c:axId val="527449"/>
        <c:axId val="4747042"/>
      </c:barChart>
      <c:lineChart>
        <c:grouping val="standard"/>
        <c:varyColors val="1"/>
        <c:ser>
          <c:idx val="2"/>
          <c:order val="1"/>
          <c:tx>
            <c:strRef>
              <c:f>'[3]Graf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'[3]Graf ecuria b'!$B$5:$M$5</c:f>
              <c:strCache>
                <c:ptCount val="12"/>
                <c:pt idx="0">
                  <c:v>Tetor/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'[3]Graf ecuria b'!$B$8:$M$8</c:f>
              <c:numCache>
                <c:ptCount val="12"/>
                <c:pt idx="0">
                  <c:v>0</c:v>
                </c:pt>
                <c:pt idx="1">
                  <c:v>-20</c:v>
                </c:pt>
                <c:pt idx="2">
                  <c:v>30.612244897959183</c:v>
                </c:pt>
                <c:pt idx="3">
                  <c:v>69.921875</c:v>
                </c:pt>
                <c:pt idx="4">
                  <c:v>-14.71264367816092</c:v>
                </c:pt>
                <c:pt idx="5">
                  <c:v>-13.746630727762804</c:v>
                </c:pt>
                <c:pt idx="6">
                  <c:v>-23.4375</c:v>
                </c:pt>
                <c:pt idx="7">
                  <c:v>29.38775510204082</c:v>
                </c:pt>
                <c:pt idx="8">
                  <c:v>25.86750788643533</c:v>
                </c:pt>
                <c:pt idx="9">
                  <c:v>-11.779448621553884</c:v>
                </c:pt>
                <c:pt idx="10">
                  <c:v>34.375</c:v>
                </c:pt>
                <c:pt idx="11">
                  <c:v>-13.530655391120508</c:v>
                </c:pt>
              </c:numCache>
            </c:numRef>
          </c:val>
          <c:smooth val="0"/>
        </c:ser>
        <c:hiLowLines>
          <c:spPr>
            <a:ln w="3175">
              <a:solidFill>
                <a:srgbClr val="000000"/>
              </a:solidFill>
            </a:ln>
          </c:spPr>
        </c:hiLowLines>
        <c:axId val="42723379"/>
        <c:axId val="48966092"/>
      </c:lineChart>
      <c:catAx>
        <c:axId val="527449"/>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747042"/>
        <c:crosses val="autoZero"/>
        <c:auto val="0"/>
        <c:lblOffset val="100"/>
        <c:tickLblSkip val="1"/>
        <c:noMultiLvlLbl val="0"/>
      </c:catAx>
      <c:valAx>
        <c:axId val="4747042"/>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27449"/>
        <c:crossesAt val="1"/>
        <c:crossBetween val="between"/>
        <c:dispUnits/>
      </c:valAx>
      <c:catAx>
        <c:axId val="42723379"/>
        <c:scaling>
          <c:orientation val="minMax"/>
        </c:scaling>
        <c:axPos val="b"/>
        <c:delete val="1"/>
        <c:majorTickMark val="out"/>
        <c:minorTickMark val="none"/>
        <c:tickLblPos val="nextTo"/>
        <c:crossAx val="48966092"/>
        <c:crosses val="autoZero"/>
        <c:auto val="0"/>
        <c:lblOffset val="100"/>
        <c:tickLblSkip val="1"/>
        <c:noMultiLvlLbl val="0"/>
      </c:catAx>
      <c:valAx>
        <c:axId val="48966092"/>
        <c:scaling>
          <c:orientation val="minMax"/>
          <c:max val="125"/>
          <c:min val="-6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2723379"/>
        <c:crosses val="max"/>
        <c:crossBetween val="between"/>
        <c:dispUnits/>
      </c:valAx>
      <c:spPr>
        <a:solidFill>
          <a:srgbClr val="FFFFFF"/>
        </a:solidFill>
        <a:ln w="3175">
          <a:noFill/>
        </a:ln>
      </c:spPr>
    </c:plotArea>
    <c:legend>
      <c:legendPos val="r"/>
      <c:layout>
        <c:manualLayout>
          <c:xMode val="edge"/>
          <c:yMode val="edge"/>
          <c:x val="0.00225"/>
          <c:y val="0.8715"/>
          <c:w val="0.95125"/>
          <c:h val="0.12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575"/>
          <c:w val="0.92525"/>
          <c:h val="0.788"/>
        </c:manualLayout>
      </c:layout>
      <c:barChart>
        <c:barDir val="col"/>
        <c:grouping val="clustered"/>
        <c:varyColors val="0"/>
        <c:ser>
          <c:idx val="0"/>
          <c:order val="0"/>
          <c:tx>
            <c:strRef>
              <c:f>'[3]Graf ecuria b'!$A$9</c:f>
              <c:strCache>
                <c:ptCount val="1"/>
                <c:pt idx="0">
                  <c:v>Shitje nga portofoli i ndërmjetësit  financiar    Selling from  Financial Intermediaries Portfolio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b'!$B$5:$M$5</c:f>
              <c:strCache>
                <c:ptCount val="12"/>
                <c:pt idx="0">
                  <c:v>Tetor/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'[3]Graf ecuria b'!$B$9:$M$9</c:f>
              <c:numCache>
                <c:ptCount val="12"/>
                <c:pt idx="0">
                  <c:v>499.96979999999996</c:v>
                </c:pt>
                <c:pt idx="1">
                  <c:v>467.10650000000004</c:v>
                </c:pt>
                <c:pt idx="2">
                  <c:v>551.3176000000001</c:v>
                </c:pt>
                <c:pt idx="3">
                  <c:v>889.1310000000001</c:v>
                </c:pt>
                <c:pt idx="4">
                  <c:v>878.0740000000001</c:v>
                </c:pt>
                <c:pt idx="5">
                  <c:v>749.628</c:v>
                </c:pt>
                <c:pt idx="6">
                  <c:v>659.172</c:v>
                </c:pt>
                <c:pt idx="7">
                  <c:v>898.001</c:v>
                </c:pt>
                <c:pt idx="8">
                  <c:v>1070.243</c:v>
                </c:pt>
                <c:pt idx="9">
                  <c:v>993.798</c:v>
                </c:pt>
                <c:pt idx="10">
                  <c:v>1036.9599999999998</c:v>
                </c:pt>
                <c:pt idx="11">
                  <c:v>852.52</c:v>
                </c:pt>
              </c:numCache>
            </c:numRef>
          </c:val>
        </c:ser>
        <c:overlap val="30"/>
        <c:gapWidth val="90"/>
        <c:axId val="38041645"/>
        <c:axId val="6830486"/>
      </c:barChart>
      <c:lineChart>
        <c:grouping val="standard"/>
        <c:varyColors val="1"/>
        <c:ser>
          <c:idx val="2"/>
          <c:order val="1"/>
          <c:tx>
            <c:strRef>
              <c:f>'[3]Graf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'[3]Graf ecuria b'!$B$5:$M$5</c:f>
              <c:strCache>
                <c:ptCount val="12"/>
                <c:pt idx="0">
                  <c:v>Tetor/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'[3]Graf ecuria b'!$B$10:$M$10</c:f>
              <c:numCache>
                <c:ptCount val="12"/>
                <c:pt idx="0">
                  <c:v>0</c:v>
                </c:pt>
                <c:pt idx="1">
                  <c:v>-6.573057012643549</c:v>
                </c:pt>
                <c:pt idx="2">
                  <c:v>18.028244094226913</c:v>
                </c:pt>
                <c:pt idx="3">
                  <c:v>61.27382837043475</c:v>
                </c:pt>
                <c:pt idx="4">
                  <c:v>-1.2435737815912407</c:v>
                </c:pt>
                <c:pt idx="5">
                  <c:v>-14.628152069187792</c:v>
                </c:pt>
                <c:pt idx="6">
                  <c:v>-12.06678512542221</c:v>
                </c:pt>
                <c:pt idx="7">
                  <c:v>36.231666393596804</c:v>
                </c:pt>
                <c:pt idx="8">
                  <c:v>19.180602248772548</c:v>
                </c:pt>
                <c:pt idx="9">
                  <c:v>-7.1427703801846825</c:v>
                </c:pt>
                <c:pt idx="10">
                  <c:v>4.343136130279977</c:v>
                </c:pt>
                <c:pt idx="11">
                  <c:v>-17.786607005091792</c:v>
                </c:pt>
              </c:numCache>
            </c:numRef>
          </c:val>
          <c:smooth val="0"/>
        </c:ser>
        <c:hiLowLines>
          <c:spPr>
            <a:ln w="3175">
              <a:solidFill>
                <a:srgbClr val="FFFFFF"/>
              </a:solidFill>
            </a:ln>
          </c:spPr>
        </c:hiLowLines>
        <c:axId val="61474375"/>
        <c:axId val="16398464"/>
      </c:lineChart>
      <c:catAx>
        <c:axId val="38041645"/>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6830486"/>
        <c:crosses val="autoZero"/>
        <c:auto val="0"/>
        <c:lblOffset val="100"/>
        <c:tickLblSkip val="1"/>
        <c:noMultiLvlLbl val="0"/>
      </c:catAx>
      <c:valAx>
        <c:axId val="6830486"/>
        <c:scaling>
          <c:orientation val="minMax"/>
          <c:max val="1500"/>
          <c:min val="0"/>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8041645"/>
        <c:crossesAt val="1"/>
        <c:crossBetween val="between"/>
        <c:dispUnits/>
        <c:majorUnit val="200"/>
        <c:minorUnit val="40"/>
      </c:valAx>
      <c:catAx>
        <c:axId val="61474375"/>
        <c:scaling>
          <c:orientation val="minMax"/>
        </c:scaling>
        <c:axPos val="b"/>
        <c:delete val="1"/>
        <c:majorTickMark val="out"/>
        <c:minorTickMark val="none"/>
        <c:tickLblPos val="nextTo"/>
        <c:crossAx val="16398464"/>
        <c:crosses val="autoZero"/>
        <c:auto val="0"/>
        <c:lblOffset val="100"/>
        <c:tickLblSkip val="1"/>
        <c:noMultiLvlLbl val="0"/>
      </c:catAx>
      <c:valAx>
        <c:axId val="16398464"/>
        <c:scaling>
          <c:orientation val="minMax"/>
          <c:max val="210"/>
          <c:min val="-60"/>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1474375"/>
        <c:crosses val="max"/>
        <c:crossBetween val="between"/>
        <c:dispUnits/>
        <c:majorUnit val="30"/>
      </c:valAx>
      <c:spPr>
        <a:solidFill>
          <a:srgbClr val="FFFFFF"/>
        </a:solidFill>
        <a:ln w="3175">
          <a:noFill/>
        </a:ln>
      </c:spPr>
    </c:plotArea>
    <c:legend>
      <c:legendPos val="r"/>
      <c:layout>
        <c:manualLayout>
          <c:xMode val="edge"/>
          <c:yMode val="edge"/>
          <c:x val="0.0185"/>
          <c:y val="0.8595"/>
          <c:w val="0.9795"/>
          <c:h val="0.140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61"/>
          <c:w val="0.93975"/>
          <c:h val="0.782"/>
        </c:manualLayout>
      </c:layout>
      <c:barChart>
        <c:barDir val="col"/>
        <c:grouping val="clustered"/>
        <c:varyColors val="0"/>
        <c:ser>
          <c:idx val="0"/>
          <c:order val="0"/>
          <c:tx>
            <c:strRef>
              <c:f>'[3]Graf ecuria c'!$A$7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c'!$B$5:$M$5</c:f>
              <c:strCache>
                <c:ptCount val="12"/>
                <c:pt idx="0">
                  <c:v>Tetor/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'[3]Graf ecuria c'!$B$7:$M$7</c:f>
              <c:numCache>
                <c:ptCount val="12"/>
                <c:pt idx="0">
                  <c:v>52</c:v>
                </c:pt>
                <c:pt idx="1">
                  <c:v>17</c:v>
                </c:pt>
                <c:pt idx="2">
                  <c:v>23</c:v>
                </c:pt>
                <c:pt idx="3">
                  <c:v>14</c:v>
                </c:pt>
                <c:pt idx="4">
                  <c:v>18</c:v>
                </c:pt>
                <c:pt idx="5">
                  <c:v>31</c:v>
                </c:pt>
                <c:pt idx="6">
                  <c:v>30</c:v>
                </c:pt>
                <c:pt idx="7">
                  <c:v>30</c:v>
                </c:pt>
                <c:pt idx="8">
                  <c:v>50</c:v>
                </c:pt>
                <c:pt idx="9">
                  <c:v>38</c:v>
                </c:pt>
                <c:pt idx="10">
                  <c:v>57</c:v>
                </c:pt>
                <c:pt idx="11">
                  <c:v>66</c:v>
                </c:pt>
              </c:numCache>
            </c:numRef>
          </c:val>
        </c:ser>
        <c:overlap val="30"/>
        <c:gapWidth val="91"/>
        <c:axId val="13368449"/>
        <c:axId val="53207178"/>
      </c:barChart>
      <c:lineChart>
        <c:grouping val="standard"/>
        <c:varyColors val="1"/>
        <c:ser>
          <c:idx val="2"/>
          <c:order val="1"/>
          <c:tx>
            <c:strRef>
              <c:f>'[3]Graf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multiLvlStrRef>
              <c:f>'[3]Graf ecuria c'!$B$4:$M$5</c:f>
              <c:multiLvlStrCache>
                <c:ptCount val="12"/>
                <c:lvl>
                  <c:pt idx="0">
                    <c:v>Tetor/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lvl>
                <c:lvl>
                  <c:pt idx="0">
                    <c:v>Viti 2008/ Year 2008</c:v>
                  </c:pt>
                  <c:pt idx="3">
                    <c:v>Vti 20098 / Year 2009</c:v>
                  </c:pt>
                </c:lvl>
              </c:multiLvlStrCache>
            </c:multiLvlStrRef>
          </c:cat>
          <c:val>
            <c:numRef>
              <c:f>'[3]Graf ecuria c'!$B$8:$M$8</c:f>
              <c:numCache>
                <c:ptCount val="12"/>
                <c:pt idx="0">
                  <c:v>0</c:v>
                </c:pt>
                <c:pt idx="1">
                  <c:v>-67.3076923076923</c:v>
                </c:pt>
                <c:pt idx="2">
                  <c:v>35.294117647058826</c:v>
                </c:pt>
                <c:pt idx="3">
                  <c:v>-39.130434782608695</c:v>
                </c:pt>
                <c:pt idx="4">
                  <c:v>28.57142857142857</c:v>
                </c:pt>
                <c:pt idx="5">
                  <c:v>72.22222222222221</c:v>
                </c:pt>
                <c:pt idx="6">
                  <c:v>-3.225806451612903</c:v>
                </c:pt>
                <c:pt idx="7">
                  <c:v>0</c:v>
                </c:pt>
                <c:pt idx="8">
                  <c:v>66.66666666666666</c:v>
                </c:pt>
                <c:pt idx="9">
                  <c:v>-24</c:v>
                </c:pt>
                <c:pt idx="10">
                  <c:v>50</c:v>
                </c:pt>
                <c:pt idx="11">
                  <c:v>15.789473684210526</c:v>
                </c:pt>
              </c:numCache>
            </c:numRef>
          </c:val>
          <c:smooth val="0"/>
        </c:ser>
        <c:hiLowLines>
          <c:spPr>
            <a:ln w="3175">
              <a:solidFill>
                <a:srgbClr val="000000"/>
              </a:solidFill>
            </a:ln>
          </c:spPr>
        </c:hiLowLines>
        <c:axId val="9102555"/>
        <c:axId val="14814132"/>
      </c:lineChart>
      <c:catAx>
        <c:axId val="13368449"/>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53207178"/>
        <c:crosses val="autoZero"/>
        <c:auto val="0"/>
        <c:lblOffset val="100"/>
        <c:tickLblSkip val="1"/>
        <c:noMultiLvlLbl val="0"/>
      </c:catAx>
      <c:valAx>
        <c:axId val="53207178"/>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3368449"/>
        <c:crossesAt val="1"/>
        <c:crossBetween val="between"/>
        <c:dispUnits/>
      </c:valAx>
      <c:catAx>
        <c:axId val="9102555"/>
        <c:scaling>
          <c:orientation val="minMax"/>
        </c:scaling>
        <c:axPos val="b"/>
        <c:delete val="1"/>
        <c:majorTickMark val="out"/>
        <c:minorTickMark val="none"/>
        <c:tickLblPos val="nextTo"/>
        <c:crossAx val="14814132"/>
        <c:crosses val="autoZero"/>
        <c:auto val="0"/>
        <c:lblOffset val="100"/>
        <c:tickLblSkip val="1"/>
        <c:noMultiLvlLbl val="0"/>
      </c:catAx>
      <c:valAx>
        <c:axId val="14814132"/>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9102555"/>
        <c:crosses val="max"/>
        <c:crossBetween val="between"/>
        <c:dispUnits/>
      </c:valAx>
      <c:spPr>
        <a:solidFill>
          <a:srgbClr val="FFFFFF"/>
        </a:solidFill>
        <a:ln w="3175">
          <a:noFill/>
        </a:ln>
      </c:spPr>
    </c:plotArea>
    <c:legend>
      <c:legendPos val="r"/>
      <c:layout>
        <c:manualLayout>
          <c:xMode val="edge"/>
          <c:yMode val="edge"/>
          <c:x val="0.057"/>
          <c:y val="0.84025"/>
          <c:w val="0.88425"/>
          <c:h val="0.139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75"/>
          <c:y val="0.043"/>
          <c:w val="0.8455"/>
          <c:h val="0.784"/>
        </c:manualLayout>
      </c:layout>
      <c:barChart>
        <c:barDir val="col"/>
        <c:grouping val="clustered"/>
        <c:varyColors val="0"/>
        <c:ser>
          <c:idx val="0"/>
          <c:order val="0"/>
          <c:tx>
            <c:strRef>
              <c:f>'[3]Graf ecuria c'!$A$9</c:f>
              <c:strCache>
                <c:ptCount val="1"/>
                <c:pt idx="0">
                  <c:v>Blerje nga individet para afatit te maturimit                              Purchase from individuals prior to maturity date</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c'!$B$5:$M$5</c:f>
              <c:strCache>
                <c:ptCount val="12"/>
                <c:pt idx="0">
                  <c:v>Tetor/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'[3]Graf ecuria c'!$B$9:$M$9</c:f>
              <c:numCache>
                <c:ptCount val="12"/>
                <c:pt idx="0">
                  <c:v>125.495</c:v>
                </c:pt>
                <c:pt idx="1">
                  <c:v>40.698</c:v>
                </c:pt>
                <c:pt idx="2">
                  <c:v>52.89</c:v>
                </c:pt>
                <c:pt idx="3">
                  <c:v>19.044</c:v>
                </c:pt>
                <c:pt idx="4">
                  <c:v>102.43399999999998</c:v>
                </c:pt>
                <c:pt idx="5">
                  <c:v>74.78</c:v>
                </c:pt>
                <c:pt idx="6">
                  <c:v>95.47</c:v>
                </c:pt>
                <c:pt idx="7">
                  <c:v>244.11</c:v>
                </c:pt>
                <c:pt idx="8">
                  <c:v>126.1</c:v>
                </c:pt>
                <c:pt idx="9">
                  <c:v>149.45</c:v>
                </c:pt>
                <c:pt idx="10">
                  <c:v>541.2419</c:v>
                </c:pt>
                <c:pt idx="11">
                  <c:v>321.07900000000006</c:v>
                </c:pt>
              </c:numCache>
            </c:numRef>
          </c:val>
        </c:ser>
        <c:overlap val="27"/>
        <c:gapWidth val="90"/>
        <c:axId val="66218325"/>
        <c:axId val="59094014"/>
      </c:barChart>
      <c:lineChart>
        <c:grouping val="standard"/>
        <c:varyColors val="1"/>
        <c:ser>
          <c:idx val="2"/>
          <c:order val="1"/>
          <c:tx>
            <c:strRef>
              <c:f>'[3]Graf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'[3]Graf ecuria c'!$B$5:$M$5</c:f>
              <c:strCache>
                <c:ptCount val="12"/>
                <c:pt idx="0">
                  <c:v>Tetor/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'[3]Graf ecuria c'!$B$10:$M$10</c:f>
              <c:numCache>
                <c:ptCount val="12"/>
                <c:pt idx="0">
                  <c:v>0</c:v>
                </c:pt>
                <c:pt idx="1">
                  <c:v>-67.57002271006812</c:v>
                </c:pt>
                <c:pt idx="2">
                  <c:v>29.957246056317267</c:v>
                </c:pt>
                <c:pt idx="3">
                  <c:v>-63.993193420306305</c:v>
                </c:pt>
                <c:pt idx="4">
                  <c:v>437.88069733249307</c:v>
                </c:pt>
                <c:pt idx="5">
                  <c:v>-26.996895562020413</c:v>
                </c:pt>
                <c:pt idx="6">
                  <c:v>27.667825621824015</c:v>
                </c:pt>
                <c:pt idx="7">
                  <c:v>155.6928878181628</c:v>
                </c:pt>
                <c:pt idx="8">
                  <c:v>-48.342960140920084</c:v>
                </c:pt>
                <c:pt idx="9">
                  <c:v>18.517049960348924</c:v>
                </c:pt>
                <c:pt idx="10">
                  <c:v>262.1558380729341</c:v>
                </c:pt>
                <c:pt idx="11">
                  <c:v>-40.67735701910734</c:v>
                </c:pt>
              </c:numCache>
            </c:numRef>
          </c:val>
          <c:smooth val="0"/>
        </c:ser>
        <c:hiLowLines>
          <c:spPr>
            <a:ln w="3175">
              <a:solidFill>
                <a:srgbClr val="FFFFFF"/>
              </a:solidFill>
            </a:ln>
          </c:spPr>
        </c:hiLowLines>
        <c:axId val="62084079"/>
        <c:axId val="21885800"/>
      </c:lineChart>
      <c:catAx>
        <c:axId val="6621832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59094014"/>
        <c:crosses val="autoZero"/>
        <c:auto val="0"/>
        <c:lblOffset val="100"/>
        <c:tickLblSkip val="1"/>
        <c:noMultiLvlLbl val="0"/>
      </c:catAx>
      <c:valAx>
        <c:axId val="59094014"/>
        <c:scaling>
          <c:orientation val="minMax"/>
          <c:max val="80"/>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6218325"/>
        <c:crossesAt val="1"/>
        <c:crossBetween val="between"/>
        <c:dispUnits/>
      </c:valAx>
      <c:catAx>
        <c:axId val="62084079"/>
        <c:scaling>
          <c:orientation val="minMax"/>
        </c:scaling>
        <c:axPos val="b"/>
        <c:delete val="1"/>
        <c:majorTickMark val="out"/>
        <c:minorTickMark val="none"/>
        <c:tickLblPos val="nextTo"/>
        <c:crossAx val="21885800"/>
        <c:crosses val="autoZero"/>
        <c:auto val="0"/>
        <c:lblOffset val="100"/>
        <c:tickLblSkip val="1"/>
        <c:noMultiLvlLbl val="0"/>
      </c:catAx>
      <c:valAx>
        <c:axId val="21885800"/>
        <c:scaling>
          <c:orientation val="minMax"/>
          <c:min val="-100"/>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2084079"/>
        <c:crosses val="max"/>
        <c:crossBetween val="between"/>
        <c:dispUnits/>
      </c:valAx>
      <c:spPr>
        <a:solidFill>
          <a:srgbClr val="FFFFFF"/>
        </a:solidFill>
        <a:ln w="3175">
          <a:noFill/>
        </a:ln>
      </c:spPr>
    </c:plotArea>
    <c:legend>
      <c:legendPos val="r"/>
      <c:layout>
        <c:manualLayout>
          <c:xMode val="edge"/>
          <c:yMode val="edge"/>
          <c:x val="0.0145"/>
          <c:y val="0.84075"/>
          <c:w val="0.9855"/>
          <c:h val="0.1457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Shitje nga portofoli i ndërmjetësit  financiar  /  </a:t>
            </a:r>
            <a:r>
              <a:rPr lang="en-US" cap="none" sz="800" b="0" i="1" u="none" baseline="0">
                <a:solidFill>
                  <a:srgbClr val="000000"/>
                </a:solidFill>
              </a:rPr>
              <a:t>Selling  from Financial                                            Intermediaries Portfolio </a:t>
            </a:r>
            <a:r>
              <a:rPr lang="en-US" cap="none" sz="800" b="0" i="0" u="none" baseline="0">
                <a:solidFill>
                  <a:srgbClr val="000000"/>
                </a:solidFill>
              </a:rPr>
              <a:t> </a:t>
            </a:r>
          </a:p>
        </c:rich>
      </c:tx>
      <c:layout>
        <c:manualLayout>
          <c:xMode val="factor"/>
          <c:yMode val="factor"/>
          <c:x val="-0.057"/>
          <c:y val="-0.0085"/>
        </c:manualLayout>
      </c:layout>
      <c:spPr>
        <a:noFill/>
        <a:ln w="3175">
          <a:noFill/>
        </a:ln>
      </c:spPr>
    </c:title>
    <c:view3D>
      <c:rotX val="25"/>
      <c:hPercent val="50"/>
      <c:rotY val="0"/>
      <c:depthPercent val="100"/>
      <c:rAngAx val="1"/>
    </c:view3D>
    <c:plotArea>
      <c:layout>
        <c:manualLayout>
          <c:xMode val="edge"/>
          <c:yMode val="edge"/>
          <c:x val="0.1245"/>
          <c:y val="0.2885"/>
          <c:w val="0.55375"/>
          <c:h val="0.5095"/>
        </c:manualLayout>
      </c:layout>
      <c:pie3DChart>
        <c:varyColors val="1"/>
        <c:ser>
          <c:idx val="0"/>
          <c:order val="0"/>
          <c:tx>
            <c:strRef>
              <c:f>'[3]grafike N.financiare'!$A$14</c:f>
              <c:strCache>
                <c:ptCount val="1"/>
                <c:pt idx="0">
                  <c:v>Shitje nga portofoli i ndërmjetësit  financiar                                                                Selling from  Financial Intermediaries Portfolio </c:v>
                </c:pt>
              </c:strCache>
            </c:strRef>
          </c:tx>
          <c:spPr>
            <a:gradFill rotWithShape="1">
              <a:gsLst>
                <a:gs pos="0">
                  <a:srgbClr val="800000"/>
                </a:gs>
                <a:gs pos="100000">
                  <a:srgbClr val="C0C0C0"/>
                </a:gs>
              </a:gsLst>
              <a:lin ang="5400000" scaled="1"/>
            </a:gradFill>
            <a:ln w="3175">
              <a:noFill/>
            </a:ln>
          </c:spPr>
          <c:explosion val="1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3"/>
              <c:delete val="1"/>
            </c:dLbl>
            <c:dLbl>
              <c:idx val="4"/>
              <c:delete val="1"/>
            </c:dLbl>
            <c:dLbl>
              <c:idx val="5"/>
              <c:delete val="1"/>
            </c:dLbl>
            <c:dLbl>
              <c:idx val="6"/>
              <c:delete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numFmt formatCode="0.00%" sourceLinked="0"/>
            <c:spPr>
              <a:solidFill>
                <a:srgbClr val="FFFFFF"/>
              </a:solid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808080"/>
                  </a:solidFill>
                  <a:prstDash val="lgDashDotDot"/>
                </a:ln>
              </c:spPr>
            </c:leaderLines>
          </c:dLbls>
          <c:cat>
            <c:strRef>
              <c:f>'[3]grafike N.financiare'!$B$9:$H$9</c:f>
              <c:strCache>
                <c:ptCount val="7"/>
                <c:pt idx="0">
                  <c:v>RZB</c:v>
                </c:pt>
                <c:pt idx="1">
                  <c:v>BKT</c:v>
                </c:pt>
                <c:pt idx="2">
                  <c:v>INTESA SANPAOLO</c:v>
                </c:pt>
                <c:pt idx="3">
                  <c:v>Alfa</c:v>
                </c:pt>
                <c:pt idx="4">
                  <c:v>Credins</c:v>
                </c:pt>
                <c:pt idx="5">
                  <c:v>Kapital Invest</c:v>
                </c:pt>
                <c:pt idx="6">
                  <c:v>Posta Shqiptare</c:v>
                </c:pt>
              </c:strCache>
            </c:strRef>
          </c:cat>
          <c:val>
            <c:numRef>
              <c:f>'[3]grafike N.financiare'!$B$14:$H$14</c:f>
              <c:numCache>
                <c:ptCount val="7"/>
                <c:pt idx="0">
                  <c:v>7795.82</c:v>
                </c:pt>
                <c:pt idx="1">
                  <c:v>0</c:v>
                </c:pt>
                <c:pt idx="2">
                  <c:v>231.70700000000002</c:v>
                </c:pt>
                <c:pt idx="3">
                  <c:v>0</c:v>
                </c:pt>
                <c:pt idx="4">
                  <c:v>0</c:v>
                </c:pt>
                <c:pt idx="5">
                  <c:v>0</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0</xdr:col>
      <xdr:colOff>180975</xdr:colOff>
      <xdr:row>0</xdr:row>
      <xdr:rowOff>19050</xdr:rowOff>
    </xdr:from>
    <xdr:to>
      <xdr:col>3</xdr:col>
      <xdr:colOff>619125</xdr:colOff>
      <xdr:row>1</xdr:row>
      <xdr:rowOff>19050</xdr:rowOff>
    </xdr:to>
    <xdr:pic>
      <xdr:nvPicPr>
        <xdr:cNvPr id="2"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1</xdr:col>
      <xdr:colOff>9525</xdr:colOff>
      <xdr:row>0</xdr:row>
      <xdr:rowOff>0</xdr:rowOff>
    </xdr:from>
    <xdr:to>
      <xdr:col>4</xdr:col>
      <xdr:colOff>0</xdr:colOff>
      <xdr:row>1</xdr:row>
      <xdr:rowOff>0</xdr:rowOff>
    </xdr:to>
    <xdr:pic>
      <xdr:nvPicPr>
        <xdr:cNvPr id="3" name="Picture 12" descr="logo"/>
        <xdr:cNvPicPr preferRelativeResize="1">
          <a:picLocks noChangeAspect="1"/>
        </xdr:cNvPicPr>
      </xdr:nvPicPr>
      <xdr:blipFill>
        <a:blip r:embed="rId1"/>
        <a:stretch>
          <a:fillRect/>
        </a:stretch>
      </xdr:blipFill>
      <xdr:spPr>
        <a:xfrm>
          <a:off x="200025" y="0"/>
          <a:ext cx="1695450" cy="400050"/>
        </a:xfrm>
        <a:prstGeom prst="rect">
          <a:avLst/>
        </a:prstGeom>
        <a:noFill/>
        <a:ln w="9525" cmpd="sng">
          <a:noFill/>
        </a:ln>
      </xdr:spPr>
    </xdr:pic>
    <xdr:clientData/>
  </xdr:twoCellAnchor>
  <xdr:twoCellAnchor>
    <xdr:from>
      <xdr:col>2</xdr:col>
      <xdr:colOff>0</xdr:colOff>
      <xdr:row>10</xdr:row>
      <xdr:rowOff>0</xdr:rowOff>
    </xdr:from>
    <xdr:to>
      <xdr:col>11</xdr:col>
      <xdr:colOff>561975</xdr:colOff>
      <xdr:row>22</xdr:row>
      <xdr:rowOff>95250</xdr:rowOff>
    </xdr:to>
    <xdr:graphicFrame>
      <xdr:nvGraphicFramePr>
        <xdr:cNvPr id="4" name="Chart 3"/>
        <xdr:cNvGraphicFramePr/>
      </xdr:nvGraphicFramePr>
      <xdr:xfrm>
        <a:off x="647700" y="3581400"/>
        <a:ext cx="6257925" cy="25908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104775</xdr:rowOff>
    </xdr:from>
    <xdr:to>
      <xdr:col>11</xdr:col>
      <xdr:colOff>447675</xdr:colOff>
      <xdr:row>38</xdr:row>
      <xdr:rowOff>47625</xdr:rowOff>
    </xdr:to>
    <xdr:graphicFrame>
      <xdr:nvGraphicFramePr>
        <xdr:cNvPr id="1" name="Chart 3"/>
        <xdr:cNvGraphicFramePr/>
      </xdr:nvGraphicFramePr>
      <xdr:xfrm>
        <a:off x="133350" y="5095875"/>
        <a:ext cx="9629775" cy="2990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23</xdr:row>
      <xdr:rowOff>76200</xdr:rowOff>
    </xdr:from>
    <xdr:to>
      <xdr:col>4</xdr:col>
      <xdr:colOff>1504950</xdr:colOff>
      <xdr:row>34</xdr:row>
      <xdr:rowOff>47625</xdr:rowOff>
    </xdr:to>
    <xdr:graphicFrame>
      <xdr:nvGraphicFramePr>
        <xdr:cNvPr id="1" name="Chart 1"/>
        <xdr:cNvGraphicFramePr/>
      </xdr:nvGraphicFramePr>
      <xdr:xfrm>
        <a:off x="4171950" y="4676775"/>
        <a:ext cx="4800600" cy="2066925"/>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23</xdr:row>
      <xdr:rowOff>66675</xdr:rowOff>
    </xdr:from>
    <xdr:to>
      <xdr:col>2</xdr:col>
      <xdr:colOff>476250</xdr:colOff>
      <xdr:row>34</xdr:row>
      <xdr:rowOff>85725</xdr:rowOff>
    </xdr:to>
    <xdr:graphicFrame>
      <xdr:nvGraphicFramePr>
        <xdr:cNvPr id="2" name="Chart 1"/>
        <xdr:cNvGraphicFramePr/>
      </xdr:nvGraphicFramePr>
      <xdr:xfrm>
        <a:off x="190500" y="4667250"/>
        <a:ext cx="4419600" cy="21145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15</xdr:row>
      <xdr:rowOff>95250</xdr:rowOff>
    </xdr:from>
    <xdr:to>
      <xdr:col>5</xdr:col>
      <xdr:colOff>381000</xdr:colOff>
      <xdr:row>30</xdr:row>
      <xdr:rowOff>142875</xdr:rowOff>
    </xdr:to>
    <xdr:graphicFrame>
      <xdr:nvGraphicFramePr>
        <xdr:cNvPr id="1" name="Chart 352"/>
        <xdr:cNvGraphicFramePr/>
      </xdr:nvGraphicFramePr>
      <xdr:xfrm>
        <a:off x="76200" y="3667125"/>
        <a:ext cx="4381500" cy="2905125"/>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15</xdr:row>
      <xdr:rowOff>104775</xdr:rowOff>
    </xdr:from>
    <xdr:to>
      <xdr:col>12</xdr:col>
      <xdr:colOff>619125</xdr:colOff>
      <xdr:row>30</xdr:row>
      <xdr:rowOff>114300</xdr:rowOff>
    </xdr:to>
    <xdr:graphicFrame>
      <xdr:nvGraphicFramePr>
        <xdr:cNvPr id="2" name="Chart 353"/>
        <xdr:cNvGraphicFramePr/>
      </xdr:nvGraphicFramePr>
      <xdr:xfrm>
        <a:off x="4838700" y="3676650"/>
        <a:ext cx="4705350" cy="28670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133350</xdr:rowOff>
    </xdr:from>
    <xdr:to>
      <xdr:col>4</xdr:col>
      <xdr:colOff>571500</xdr:colOff>
      <xdr:row>32</xdr:row>
      <xdr:rowOff>104775</xdr:rowOff>
    </xdr:to>
    <xdr:graphicFrame>
      <xdr:nvGraphicFramePr>
        <xdr:cNvPr id="1" name="Chart 352"/>
        <xdr:cNvGraphicFramePr/>
      </xdr:nvGraphicFramePr>
      <xdr:xfrm>
        <a:off x="66675" y="3457575"/>
        <a:ext cx="4772025" cy="2886075"/>
      </xdr:xfrm>
      <a:graphic>
        <a:graphicData uri="http://schemas.openxmlformats.org/drawingml/2006/chart">
          <c:chart xmlns:c="http://schemas.openxmlformats.org/drawingml/2006/chart" r:id="rId1"/>
        </a:graphicData>
      </a:graphic>
    </xdr:graphicFrame>
    <xdr:clientData/>
  </xdr:twoCellAnchor>
  <xdr:twoCellAnchor>
    <xdr:from>
      <xdr:col>4</xdr:col>
      <xdr:colOff>447675</xdr:colOff>
      <xdr:row>15</xdr:row>
      <xdr:rowOff>161925</xdr:rowOff>
    </xdr:from>
    <xdr:to>
      <xdr:col>12</xdr:col>
      <xdr:colOff>590550</xdr:colOff>
      <xdr:row>32</xdr:row>
      <xdr:rowOff>142875</xdr:rowOff>
    </xdr:to>
    <xdr:graphicFrame>
      <xdr:nvGraphicFramePr>
        <xdr:cNvPr id="2" name="Chart 353"/>
        <xdr:cNvGraphicFramePr/>
      </xdr:nvGraphicFramePr>
      <xdr:xfrm>
        <a:off x="4714875" y="3486150"/>
        <a:ext cx="5381625" cy="2895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24</xdr:row>
      <xdr:rowOff>66675</xdr:rowOff>
    </xdr:from>
    <xdr:to>
      <xdr:col>4</xdr:col>
      <xdr:colOff>485775</xdr:colOff>
      <xdr:row>40</xdr:row>
      <xdr:rowOff>114300</xdr:rowOff>
    </xdr:to>
    <xdr:graphicFrame>
      <xdr:nvGraphicFramePr>
        <xdr:cNvPr id="1" name="Chart 1"/>
        <xdr:cNvGraphicFramePr/>
      </xdr:nvGraphicFramePr>
      <xdr:xfrm>
        <a:off x="142875" y="4857750"/>
        <a:ext cx="4429125" cy="2828925"/>
      </xdr:xfrm>
      <a:graphic>
        <a:graphicData uri="http://schemas.openxmlformats.org/drawingml/2006/chart">
          <c:chart xmlns:c="http://schemas.openxmlformats.org/drawingml/2006/chart" r:id="rId1"/>
        </a:graphicData>
      </a:graphic>
    </xdr:graphicFrame>
    <xdr:clientData/>
  </xdr:twoCellAnchor>
  <xdr:twoCellAnchor>
    <xdr:from>
      <xdr:col>6</xdr:col>
      <xdr:colOff>323850</xdr:colOff>
      <xdr:row>24</xdr:row>
      <xdr:rowOff>85725</xdr:rowOff>
    </xdr:from>
    <xdr:to>
      <xdr:col>12</xdr:col>
      <xdr:colOff>485775</xdr:colOff>
      <xdr:row>40</xdr:row>
      <xdr:rowOff>76200</xdr:rowOff>
    </xdr:to>
    <xdr:graphicFrame>
      <xdr:nvGraphicFramePr>
        <xdr:cNvPr id="2" name="Chart 1"/>
        <xdr:cNvGraphicFramePr/>
      </xdr:nvGraphicFramePr>
      <xdr:xfrm>
        <a:off x="5924550" y="4876800"/>
        <a:ext cx="4591050" cy="28003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Enkelejda_Shehi\Local%20Settings\Temporary%20Internet%20Files\OLK8E\Book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ranvera_Berberi\Desktop\Bono\Bono%20Janar%20-%20Dhjetor%20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e%20formula%20Buletini%20Bono%20Janar%20-%20shtator%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1">
          <cell r="F11" t="str">
            <v>A. Blerje ne tregun primar</v>
          </cell>
        </row>
        <row r="12">
          <cell r="F12" t="str">
            <v>B. Shitje nga portofoli i bankes  </v>
          </cell>
        </row>
        <row r="13">
          <cell r="F13" t="str">
            <v> C.Blerje nga individet para afatit te maturimit</v>
          </cell>
        </row>
        <row r="14">
          <cell r="F14" t="str">
            <v>D. Vendosje e bonos si kolateral</v>
          </cell>
        </row>
        <row r="15">
          <cell r="F15" t="str">
            <v>E. Shlyerje e vleres nominale ne maturim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total tregu"/>
      <sheetName val="Graf ecuria b"/>
      <sheetName val="Graf ecuria c"/>
      <sheetName val="krahasim me vitin 2007 vln"/>
      <sheetName val="krahasim me vitin 2007 nr trans"/>
      <sheetName val="transaksione sipas ND"/>
      <sheetName val="transaksione sipas llojit"/>
      <sheetName val="Sqarime"/>
      <sheetName val="Sheet3"/>
      <sheetName val="raiffeisen"/>
      <sheetName val="bkt"/>
      <sheetName val="INTESA SANPAOLO"/>
      <sheetName val="ALPHA"/>
      <sheetName val="CREDINS"/>
      <sheetName val="KAPITAL INVEST"/>
      <sheetName val="POSTA"/>
      <sheetName val="tregu ne total"/>
      <sheetName val="ALFA OBLIGACIONE"/>
      <sheetName val="INTESA SANPAOLO OBLIGACIONE"/>
      <sheetName val="RAIFFEISEN OBLIGACIONE"/>
      <sheetName val="BKT OBLIKACIONE"/>
      <sheetName val="TREGU OBLIGACIONE"/>
      <sheetName val="viti 2006"/>
      <sheetName val="grafiku i tregut"/>
      <sheetName val="krahasimi 2007 2008 b,c"/>
      <sheetName val="grafike N.financiare"/>
      <sheetName val="per njoftimin"/>
      <sheetName val="viti 2007"/>
      <sheetName val="Sheet1"/>
    </sheetNames>
    <sheetDataSet>
      <sheetData sheetId="27">
        <row r="6">
          <cell r="J6" t="str">
            <v>Ndryshimi</v>
          </cell>
        </row>
        <row r="9">
          <cell r="H9">
            <v>2007</v>
          </cell>
          <cell r="I9">
            <v>2008</v>
          </cell>
        </row>
        <row r="11">
          <cell r="G11" t="str">
            <v> Blerje ne tregun primar</v>
          </cell>
          <cell r="H11">
            <v>9183.367443000001</v>
          </cell>
          <cell r="I11">
            <v>7199.199788000001</v>
          </cell>
          <cell r="J11">
            <v>-21.606101109592725</v>
          </cell>
        </row>
        <row r="12">
          <cell r="G12" t="str">
            <v>Shitje nga portofoli i ndërmjetësit  financiar                                            </v>
          </cell>
          <cell r="H12">
            <v>8634.708476</v>
          </cell>
          <cell r="I12">
            <v>8457.88909</v>
          </cell>
          <cell r="J12">
            <v>-2.047774820556654</v>
          </cell>
        </row>
        <row r="13">
          <cell r="G13" t="str">
            <v> Blerje nga individet para afatit te maturimit</v>
          </cell>
          <cell r="H13">
            <v>522.7810000000001</v>
          </cell>
          <cell r="I13">
            <v>617.89735446</v>
          </cell>
          <cell r="J13">
            <v>18.194302099731992</v>
          </cell>
        </row>
        <row r="14">
          <cell r="G14" t="str">
            <v> Vendosje e bonos si kolateral</v>
          </cell>
          <cell r="H14">
            <v>83.456213</v>
          </cell>
          <cell r="I14">
            <v>97.62787999999999</v>
          </cell>
          <cell r="J14">
            <v>16.980961022039168</v>
          </cell>
        </row>
        <row r="15">
          <cell r="G15" t="str">
            <v>Shlyerje e vleres nominale ne maturim                                                                                       </v>
          </cell>
          <cell r="H15">
            <v>5554.978327</v>
          </cell>
          <cell r="I15">
            <v>6167.62524</v>
          </cell>
          <cell r="J15">
            <v>11.028790337888937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08 vln"/>
      <sheetName val="krahasim me vitin 2008 nr trans"/>
      <sheetName val="total tregu"/>
      <sheetName val="Graf ecuria b"/>
      <sheetName val="Graf ecuria c"/>
      <sheetName val="transaksione sipas ND"/>
      <sheetName val="transaksione sipas llojit"/>
      <sheetName val="Sqarime"/>
      <sheetName val="Sheet3"/>
      <sheetName val="raiffeisen"/>
      <sheetName val="bkt"/>
      <sheetName val="INTESA"/>
      <sheetName val="ALPHA"/>
      <sheetName val="CREDINS"/>
      <sheetName val="KAPITAL INVEST"/>
      <sheetName val="POSTA"/>
      <sheetName val="tregu ne total"/>
      <sheetName val="BKT OBLIKACIONE"/>
      <sheetName val="ALFA OBLIGACIONE"/>
      <sheetName val="INTESA OBLIGACIONE"/>
      <sheetName val="RAIFFEISEN OBLIGACIONE"/>
      <sheetName val="TREGU OBLIGACIONE"/>
      <sheetName val="viti 2006"/>
      <sheetName val="grafiku i tregut"/>
      <sheetName val="krahasimi 2007 2008 b,c"/>
      <sheetName val="grafike N.financiare"/>
      <sheetName val="Sheet1"/>
    </sheetNames>
    <sheetDataSet>
      <sheetData sheetId="6">
        <row r="5">
          <cell r="B5" t="str">
            <v>Tetor/ Oct</v>
          </cell>
          <cell r="C5" t="str">
            <v>Nëntor / Nov</v>
          </cell>
          <cell r="D5" t="str">
            <v>Dhjetor / Dec</v>
          </cell>
          <cell r="E5" t="str">
            <v>Janar / Jan</v>
          </cell>
          <cell r="F5" t="str">
            <v>Shkurt  / Feb</v>
          </cell>
          <cell r="G5" t="str">
            <v>Mars  / Mar</v>
          </cell>
          <cell r="H5" t="str">
            <v>Prill / Apr </v>
          </cell>
          <cell r="I5" t="str">
            <v>Maj  / May</v>
          </cell>
          <cell r="J5" t="str">
            <v>Qershor  / Jun</v>
          </cell>
          <cell r="K5" t="str">
            <v>Korrik  / Jul</v>
          </cell>
          <cell r="L5" t="str">
            <v>Gusht  / Aug</v>
          </cell>
          <cell r="M5" t="str">
            <v>Shtator  / Sep</v>
          </cell>
        </row>
        <row r="7">
          <cell r="A7" t="str">
            <v>Nr i transaksioneve                               No. Trans. </v>
          </cell>
          <cell r="B7">
            <v>245</v>
          </cell>
          <cell r="C7">
            <v>196</v>
          </cell>
          <cell r="D7">
            <v>256</v>
          </cell>
          <cell r="E7">
            <v>435</v>
          </cell>
          <cell r="F7">
            <v>371</v>
          </cell>
          <cell r="G7">
            <v>320</v>
          </cell>
          <cell r="H7">
            <v>245</v>
          </cell>
          <cell r="I7">
            <v>317</v>
          </cell>
          <cell r="J7">
            <v>399</v>
          </cell>
          <cell r="K7">
            <v>352</v>
          </cell>
          <cell r="L7">
            <v>473</v>
          </cell>
          <cell r="M7">
            <v>409</v>
          </cell>
        </row>
        <row r="8">
          <cell r="A8" t="str">
            <v>Ritmi i ndryshimit ( në %)                   Change (in %) </v>
          </cell>
          <cell r="B8">
            <v>0</v>
          </cell>
          <cell r="C8">
            <v>-20</v>
          </cell>
          <cell r="D8">
            <v>30.612244897959183</v>
          </cell>
          <cell r="E8">
            <v>69.921875</v>
          </cell>
          <cell r="F8">
            <v>-14.71264367816092</v>
          </cell>
          <cell r="G8">
            <v>-13.746630727762804</v>
          </cell>
          <cell r="H8">
            <v>-23.4375</v>
          </cell>
          <cell r="I8">
            <v>29.38775510204082</v>
          </cell>
          <cell r="J8">
            <v>25.86750788643533</v>
          </cell>
          <cell r="K8">
            <v>-11.779448621553884</v>
          </cell>
          <cell r="L8">
            <v>34.375</v>
          </cell>
          <cell r="M8">
            <v>-13.530655391120508</v>
          </cell>
        </row>
        <row r="9">
          <cell r="A9" t="str">
            <v>Shitje nga portofoli i ndërmjetësit  financiar    Selling from  Financial Intermediaries Portfolio </v>
          </cell>
          <cell r="B9">
            <v>499.96979999999996</v>
          </cell>
          <cell r="C9">
            <v>467.10650000000004</v>
          </cell>
          <cell r="D9">
            <v>551.3176000000001</v>
          </cell>
          <cell r="E9">
            <v>889.1310000000001</v>
          </cell>
          <cell r="F9">
            <v>878.0740000000001</v>
          </cell>
          <cell r="G9">
            <v>749.628</v>
          </cell>
          <cell r="H9">
            <v>659.172</v>
          </cell>
          <cell r="I9">
            <v>898.001</v>
          </cell>
          <cell r="J9">
            <v>1070.243</v>
          </cell>
          <cell r="K9">
            <v>993.798</v>
          </cell>
          <cell r="L9">
            <v>1036.9599999999998</v>
          </cell>
          <cell r="M9">
            <v>852.52</v>
          </cell>
        </row>
        <row r="10">
          <cell r="A10" t="str">
            <v>Ritmi i ndryshimit ( në %)                                   Change (in %) </v>
          </cell>
          <cell r="B10">
            <v>0</v>
          </cell>
          <cell r="C10">
            <v>-6.573057012643549</v>
          </cell>
          <cell r="D10">
            <v>18.028244094226913</v>
          </cell>
          <cell r="E10">
            <v>61.27382837043475</v>
          </cell>
          <cell r="F10">
            <v>-1.2435737815912407</v>
          </cell>
          <cell r="G10">
            <v>-14.628152069187792</v>
          </cell>
          <cell r="H10">
            <v>-12.06678512542221</v>
          </cell>
          <cell r="I10">
            <v>36.231666393596804</v>
          </cell>
          <cell r="J10">
            <v>19.180602248772548</v>
          </cell>
          <cell r="K10">
            <v>-7.1427703801846825</v>
          </cell>
          <cell r="L10">
            <v>4.343136130279977</v>
          </cell>
          <cell r="M10">
            <v>-17.786607005091792</v>
          </cell>
        </row>
      </sheetData>
      <sheetData sheetId="7">
        <row r="4">
          <cell r="B4" t="str">
            <v>Viti 2008/ Year 2008</v>
          </cell>
          <cell r="E4" t="str">
            <v>Vti 20098 / Year 2009</v>
          </cell>
        </row>
        <row r="5">
          <cell r="B5" t="str">
            <v>Tetor/ Oct</v>
          </cell>
          <cell r="C5" t="str">
            <v>Nëntor / Nov</v>
          </cell>
          <cell r="D5" t="str">
            <v>Dhjetor / Dec</v>
          </cell>
          <cell r="E5" t="str">
            <v>Janar / Jan</v>
          </cell>
          <cell r="F5" t="str">
            <v>Shkurt  / Feb</v>
          </cell>
          <cell r="G5" t="str">
            <v>Mars  / Mar</v>
          </cell>
          <cell r="H5" t="str">
            <v>Prill / Apr </v>
          </cell>
          <cell r="I5" t="str">
            <v>Maj  / May</v>
          </cell>
          <cell r="J5" t="str">
            <v>Qershor  / Jun</v>
          </cell>
          <cell r="K5" t="str">
            <v>Korrik  / Jul</v>
          </cell>
          <cell r="L5" t="str">
            <v>Gusht  / Aug</v>
          </cell>
          <cell r="M5" t="str">
            <v>Shtator  / Sep</v>
          </cell>
        </row>
        <row r="7">
          <cell r="A7" t="str">
            <v>Nr i transaksioneve                                                                        No. Trans </v>
          </cell>
          <cell r="B7">
            <v>52</v>
          </cell>
          <cell r="C7">
            <v>17</v>
          </cell>
          <cell r="D7">
            <v>23</v>
          </cell>
          <cell r="E7">
            <v>14</v>
          </cell>
          <cell r="F7">
            <v>18</v>
          </cell>
          <cell r="G7">
            <v>31</v>
          </cell>
          <cell r="H7">
            <v>30</v>
          </cell>
          <cell r="I7">
            <v>30</v>
          </cell>
          <cell r="J7">
            <v>50</v>
          </cell>
          <cell r="K7">
            <v>38</v>
          </cell>
          <cell r="L7">
            <v>57</v>
          </cell>
          <cell r="M7">
            <v>66</v>
          </cell>
        </row>
        <row r="8">
          <cell r="A8" t="str">
            <v>Ritmi i ndryshimit ( në %)                                                            Change (in %) </v>
          </cell>
          <cell r="B8">
            <v>0</v>
          </cell>
          <cell r="C8">
            <v>-67.3076923076923</v>
          </cell>
          <cell r="D8">
            <v>35.294117647058826</v>
          </cell>
          <cell r="E8">
            <v>-39.130434782608695</v>
          </cell>
          <cell r="F8">
            <v>28.57142857142857</v>
          </cell>
          <cell r="G8">
            <v>72.22222222222221</v>
          </cell>
          <cell r="H8">
            <v>-3.225806451612903</v>
          </cell>
          <cell r="I8">
            <v>0</v>
          </cell>
          <cell r="J8">
            <v>66.66666666666666</v>
          </cell>
          <cell r="K8">
            <v>-24</v>
          </cell>
          <cell r="L8">
            <v>50</v>
          </cell>
          <cell r="M8">
            <v>15.789473684210526</v>
          </cell>
        </row>
        <row r="9">
          <cell r="A9" t="str">
            <v>Blerje nga individet para afatit te maturimit                              Purchase from individuals prior to maturity date</v>
          </cell>
          <cell r="B9">
            <v>125.495</v>
          </cell>
          <cell r="C9">
            <v>40.698</v>
          </cell>
          <cell r="D9">
            <v>52.89</v>
          </cell>
          <cell r="E9">
            <v>19.044</v>
          </cell>
          <cell r="F9">
            <v>102.43399999999998</v>
          </cell>
          <cell r="G9">
            <v>74.78</v>
          </cell>
          <cell r="H9">
            <v>95.47</v>
          </cell>
          <cell r="I9">
            <v>244.11</v>
          </cell>
          <cell r="J9">
            <v>126.1</v>
          </cell>
          <cell r="K9">
            <v>149.45</v>
          </cell>
          <cell r="L9">
            <v>541.2419</v>
          </cell>
          <cell r="M9">
            <v>321.07900000000006</v>
          </cell>
        </row>
        <row r="10">
          <cell r="A10" t="str">
            <v>Ritmi i ndryshimit ( në %)                                                              Change (in %) </v>
          </cell>
          <cell r="B10">
            <v>0</v>
          </cell>
          <cell r="C10">
            <v>-67.57002271006812</v>
          </cell>
          <cell r="D10">
            <v>29.957246056317267</v>
          </cell>
          <cell r="E10">
            <v>-63.993193420306305</v>
          </cell>
          <cell r="F10">
            <v>437.88069733249307</v>
          </cell>
          <cell r="G10">
            <v>-26.996895562020413</v>
          </cell>
          <cell r="H10">
            <v>27.667825621824015</v>
          </cell>
          <cell r="I10">
            <v>155.6928878181628</v>
          </cell>
          <cell r="J10">
            <v>-48.342960140920084</v>
          </cell>
          <cell r="K10">
            <v>18.517049960348924</v>
          </cell>
          <cell r="L10">
            <v>262.1558380729341</v>
          </cell>
          <cell r="M10">
            <v>-40.67735701910734</v>
          </cell>
        </row>
      </sheetData>
      <sheetData sheetId="26">
        <row r="6">
          <cell r="B6" t="str">
            <v>3 Mujori I</v>
          </cell>
          <cell r="C6" t="str">
            <v>3 Mujori II</v>
          </cell>
          <cell r="D6" t="str">
            <v>3 Mujori III</v>
          </cell>
        </row>
        <row r="10">
          <cell r="A10" t="str">
            <v> Blerje ne tregun primar / Purchase in the primary Market</v>
          </cell>
          <cell r="B10">
            <v>2700.18</v>
          </cell>
          <cell r="C10">
            <v>1717.5858589999998</v>
          </cell>
          <cell r="D10">
            <v>1982.75</v>
          </cell>
        </row>
        <row r="11">
          <cell r="A11" t="str">
            <v> Shitje nga portofoli i bankes / Selling from Bank Portfolio </v>
          </cell>
          <cell r="B11">
            <v>2516.8329999999996</v>
          </cell>
          <cell r="C11">
            <v>2627.416</v>
          </cell>
          <cell r="D11">
            <v>2883.278</v>
          </cell>
        </row>
        <row r="12">
          <cell r="A12" t="str">
            <v>Blerje nga individet para afatit te maturimit / Purchase from individuals prior to maturity date</v>
          </cell>
          <cell r="B12">
            <v>196.25799999999998</v>
          </cell>
          <cell r="C12">
            <v>465.68</v>
          </cell>
          <cell r="D12">
            <v>1011.7709</v>
          </cell>
        </row>
        <row r="13">
          <cell r="A13" t="str">
            <v> Shlyerje e vleres nominale ne maturim / Payment of nominal value in maturity date</v>
          </cell>
          <cell r="B13">
            <v>1887.2620000000002</v>
          </cell>
          <cell r="C13">
            <v>2942.9937999999997</v>
          </cell>
          <cell r="D13">
            <v>2890.461788</v>
          </cell>
        </row>
        <row r="14">
          <cell r="A14" t="str">
            <v> Vendosje e bonos si kolateral / Pledging of Government securities as collateral</v>
          </cell>
          <cell r="B14">
            <v>24.024154</v>
          </cell>
          <cell r="C14">
            <v>49.37080000000001</v>
          </cell>
          <cell r="D14">
            <v>7.47619</v>
          </cell>
        </row>
      </sheetData>
      <sheetData sheetId="27">
        <row r="10">
          <cell r="F10" t="str">
            <v>Letra me Vlerë të Qeverisë</v>
          </cell>
        </row>
        <row r="11">
          <cell r="E11" t="str">
            <v>A</v>
          </cell>
          <cell r="G11">
            <v>5490.139788</v>
          </cell>
          <cell r="H11">
            <v>6400.515858999999</v>
          </cell>
        </row>
        <row r="12">
          <cell r="E12" t="str">
            <v>B</v>
          </cell>
          <cell r="G12">
            <v>6939.49519</v>
          </cell>
          <cell r="H12">
            <v>8027.527</v>
          </cell>
        </row>
        <row r="13">
          <cell r="E13" t="str">
            <v>C</v>
          </cell>
          <cell r="G13">
            <v>398.81435446</v>
          </cell>
          <cell r="H13">
            <v>1673.7088999999999</v>
          </cell>
        </row>
        <row r="14">
          <cell r="E14" t="str">
            <v>D</v>
          </cell>
          <cell r="G14">
            <v>76.97887999999999</v>
          </cell>
          <cell r="H14">
            <v>80.87114399999999</v>
          </cell>
        </row>
        <row r="15">
          <cell r="E15" t="str">
            <v>E</v>
          </cell>
          <cell r="G15">
            <v>4634.09824</v>
          </cell>
          <cell r="H15">
            <v>7720.7175879999995</v>
          </cell>
        </row>
      </sheetData>
      <sheetData sheetId="28">
        <row r="9">
          <cell r="B9" t="str">
            <v>RZB</v>
          </cell>
          <cell r="C9" t="str">
            <v>BKT</v>
          </cell>
          <cell r="D9" t="str">
            <v>INTESA SANPAOLO</v>
          </cell>
          <cell r="E9" t="str">
            <v>Alfa</v>
          </cell>
          <cell r="F9" t="str">
            <v>Credins</v>
          </cell>
          <cell r="G9" t="str">
            <v>Kapital Invest</v>
          </cell>
          <cell r="H9" t="str">
            <v>Posta Shqiptare</v>
          </cell>
        </row>
        <row r="14">
          <cell r="A14" t="str">
            <v>Shitje nga portofoli i ndërmjetësit  financiar                                                                Selling from  Financial Intermediaries Portfolio </v>
          </cell>
          <cell r="B14">
            <v>7795.82</v>
          </cell>
          <cell r="C14">
            <v>0</v>
          </cell>
          <cell r="D14">
            <v>231.70700000000002</v>
          </cell>
          <cell r="E14">
            <v>0</v>
          </cell>
          <cell r="F14">
            <v>0</v>
          </cell>
          <cell r="G14">
            <v>0</v>
          </cell>
        </row>
        <row r="15">
          <cell r="A15" t="str">
            <v>Blerje nga individet para afatit te maturimit                                                                                           Purchase from individuals prior to maturity date</v>
          </cell>
          <cell r="B15">
            <v>1150</v>
          </cell>
          <cell r="C15">
            <v>375.1269</v>
          </cell>
          <cell r="D15">
            <v>122.242</v>
          </cell>
          <cell r="E15">
            <v>1.2</v>
          </cell>
          <cell r="F15">
            <v>25.139999999999997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workbookViewId="0" topLeftCell="A1">
      <selection activeCell="N10" sqref="N10"/>
    </sheetView>
  </sheetViews>
  <sheetFormatPr defaultColWidth="9.140625" defaultRowHeight="15"/>
  <cols>
    <col min="1" max="1" width="2.8515625" style="0" customWidth="1"/>
    <col min="2" max="2" width="6.8515625" style="0" customWidth="1"/>
    <col min="4" max="4" width="9.57421875" style="0" customWidth="1"/>
    <col min="5" max="5" width="15.00390625" style="0" customWidth="1"/>
    <col min="8" max="8" width="13.421875" style="0" customWidth="1"/>
    <col min="9" max="9" width="5.8515625" style="33" customWidth="1"/>
    <col min="10" max="10" width="5.00390625" style="0" customWidth="1"/>
    <col min="11" max="11" width="9.140625" style="0" customWidth="1"/>
    <col min="12" max="16384" width="9.140625" style="3" customWidth="1"/>
  </cols>
  <sheetData>
    <row r="1" spans="1:13" ht="31.5" thickBot="1">
      <c r="A1" s="26"/>
      <c r="B1" s="27"/>
      <c r="C1" s="28"/>
      <c r="D1" s="29"/>
      <c r="E1" s="136" t="s">
        <v>6</v>
      </c>
      <c r="F1" s="136"/>
      <c r="G1" s="136"/>
      <c r="H1" s="136"/>
      <c r="I1" s="136"/>
      <c r="J1" s="136"/>
      <c r="K1" s="136"/>
      <c r="L1" s="136"/>
      <c r="M1" s="137"/>
    </row>
    <row r="2" spans="1:10" ht="15">
      <c r="A2" s="194"/>
      <c r="B2" s="194"/>
      <c r="C2" s="194"/>
      <c r="D2" s="194"/>
      <c r="E2" s="30"/>
      <c r="F2" s="3"/>
      <c r="G2" s="3"/>
      <c r="H2" s="3"/>
      <c r="I2" s="3"/>
      <c r="J2" s="3"/>
    </row>
    <row r="3" spans="1:11" ht="15">
      <c r="A3" s="30"/>
      <c r="B3" s="30"/>
      <c r="C3" s="30"/>
      <c r="D3" s="30"/>
      <c r="E3" s="30"/>
      <c r="F3" s="3"/>
      <c r="G3" s="3"/>
      <c r="H3" s="3"/>
      <c r="I3" s="3"/>
      <c r="J3" s="3"/>
      <c r="K3" s="3"/>
    </row>
    <row r="4" spans="1:11" ht="15">
      <c r="A4" s="3"/>
      <c r="B4" s="3"/>
      <c r="C4" s="3"/>
      <c r="D4" s="3"/>
      <c r="E4" s="3"/>
      <c r="F4" s="3"/>
      <c r="G4" s="3"/>
      <c r="H4" s="3"/>
      <c r="I4" s="3"/>
      <c r="J4" s="3"/>
      <c r="K4" s="3"/>
    </row>
    <row r="5" spans="1:13" ht="45.75">
      <c r="A5" s="138" t="s">
        <v>41</v>
      </c>
      <c r="B5" s="139"/>
      <c r="C5" s="139"/>
      <c r="D5" s="139"/>
      <c r="E5" s="139"/>
      <c r="F5" s="139"/>
      <c r="G5" s="139"/>
      <c r="H5" s="139"/>
      <c r="I5" s="140"/>
      <c r="J5" s="140"/>
      <c r="K5" s="140"/>
      <c r="L5" s="140"/>
      <c r="M5" s="140"/>
    </row>
    <row r="6" spans="1:13" ht="27.75" customHeight="1">
      <c r="A6" s="141" t="s">
        <v>117</v>
      </c>
      <c r="B6" s="142"/>
      <c r="C6" s="143"/>
      <c r="D6" s="143"/>
      <c r="E6" s="143"/>
      <c r="F6" s="143"/>
      <c r="G6" s="144"/>
      <c r="H6" s="143"/>
      <c r="I6" s="140"/>
      <c r="J6" s="140"/>
      <c r="K6" s="140"/>
      <c r="L6" s="140"/>
      <c r="M6" s="140"/>
    </row>
    <row r="7" spans="1:13" ht="28.5" customHeight="1">
      <c r="A7" s="195" t="s">
        <v>175</v>
      </c>
      <c r="B7" s="195"/>
      <c r="C7" s="195"/>
      <c r="D7" s="195"/>
      <c r="E7" s="195"/>
      <c r="F7" s="195"/>
      <c r="G7" s="195"/>
      <c r="H7" s="195"/>
      <c r="I7" s="140"/>
      <c r="J7" s="140"/>
      <c r="K7" s="140"/>
      <c r="L7" s="140"/>
      <c r="M7" s="140"/>
    </row>
    <row r="8" spans="1:13" ht="46.5">
      <c r="A8" s="145" t="s">
        <v>76</v>
      </c>
      <c r="B8" s="146"/>
      <c r="C8" s="146"/>
      <c r="D8" s="146"/>
      <c r="E8" s="146"/>
      <c r="F8" s="146"/>
      <c r="G8" s="146"/>
      <c r="H8" s="146"/>
      <c r="I8" s="139"/>
      <c r="J8" s="139"/>
      <c r="K8" s="139"/>
      <c r="L8" s="139"/>
      <c r="M8" s="139"/>
    </row>
    <row r="9" spans="1:13" ht="30.75" customHeight="1">
      <c r="A9" s="147" t="s">
        <v>43</v>
      </c>
      <c r="B9" s="142"/>
      <c r="C9" s="148"/>
      <c r="D9" s="148"/>
      <c r="E9" s="148"/>
      <c r="F9" s="148"/>
      <c r="G9" s="142"/>
      <c r="H9" s="149"/>
      <c r="I9" s="139"/>
      <c r="J9" s="142"/>
      <c r="K9" s="143"/>
      <c r="L9" s="143"/>
      <c r="M9" s="143"/>
    </row>
    <row r="10" spans="1:13" ht="26.25" customHeight="1">
      <c r="A10" s="147" t="s">
        <v>194</v>
      </c>
      <c r="B10" s="147"/>
      <c r="C10" s="147"/>
      <c r="D10" s="147"/>
      <c r="E10" s="147"/>
      <c r="F10" s="147"/>
      <c r="G10" s="147"/>
      <c r="H10" s="150"/>
      <c r="I10" s="196"/>
      <c r="J10" s="196"/>
      <c r="K10" s="196"/>
      <c r="L10" s="196"/>
      <c r="M10" s="196"/>
    </row>
    <row r="11" spans="1:11" ht="31.5">
      <c r="A11" s="3"/>
      <c r="B11" s="32"/>
      <c r="C11" s="32"/>
      <c r="E11" s="3"/>
      <c r="F11" s="67"/>
      <c r="G11" s="3"/>
      <c r="H11" s="3"/>
      <c r="I11" s="3"/>
      <c r="J11" s="3"/>
      <c r="K11" s="3"/>
    </row>
    <row r="12" spans="1:11" ht="15">
      <c r="A12" s="3"/>
      <c r="B12" s="3"/>
      <c r="C12" s="3"/>
      <c r="D12" s="3"/>
      <c r="E12" s="3"/>
      <c r="F12" s="3"/>
      <c r="G12" s="3"/>
      <c r="H12" s="3"/>
      <c r="I12" s="3"/>
      <c r="J12" s="3"/>
      <c r="K12" s="3"/>
    </row>
    <row r="13" spans="1:11" ht="15">
      <c r="A13" s="3"/>
      <c r="B13" s="3"/>
      <c r="C13" s="3"/>
      <c r="D13" s="3"/>
      <c r="E13" s="3"/>
      <c r="F13" s="3"/>
      <c r="G13" s="3"/>
      <c r="H13" s="3"/>
      <c r="I13" s="3"/>
      <c r="J13" s="3"/>
      <c r="K13" s="3"/>
    </row>
    <row r="14" spans="1:11" ht="15">
      <c r="A14" s="3"/>
      <c r="B14" s="3"/>
      <c r="C14" s="3"/>
      <c r="D14" s="3"/>
      <c r="E14" s="3"/>
      <c r="F14" s="3"/>
      <c r="G14" s="3"/>
      <c r="H14" s="3"/>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pans="1:11" ht="15">
      <c r="A23" s="3"/>
      <c r="B23" s="3"/>
      <c r="C23" s="3"/>
      <c r="D23" s="3"/>
      <c r="E23" s="3"/>
      <c r="F23" s="3"/>
      <c r="G23" s="3"/>
      <c r="H23" s="3"/>
      <c r="I23" s="3"/>
      <c r="J23" s="3"/>
      <c r="K23" s="3"/>
    </row>
    <row r="24" spans="1:11" ht="15">
      <c r="A24" s="184" t="s">
        <v>180</v>
      </c>
      <c r="B24" s="132"/>
      <c r="C24" s="132"/>
      <c r="D24" s="132"/>
      <c r="E24" s="3"/>
      <c r="F24" s="3"/>
      <c r="G24" s="3"/>
      <c r="H24" s="3"/>
      <c r="I24" s="3"/>
      <c r="J24" s="3"/>
      <c r="K24" s="3"/>
    </row>
    <row r="25" spans="1:11" ht="15">
      <c r="A25" s="184" t="s">
        <v>181</v>
      </c>
      <c r="B25" s="132"/>
      <c r="C25" s="132"/>
      <c r="D25" s="132"/>
      <c r="E25" s="3"/>
      <c r="F25" s="3"/>
      <c r="G25" s="3"/>
      <c r="H25" s="3"/>
      <c r="I25" s="3"/>
      <c r="J25" s="3"/>
      <c r="K25" s="3"/>
    </row>
    <row r="26" spans="1:11" ht="15">
      <c r="A26" s="3"/>
      <c r="B26" s="3"/>
      <c r="C26" s="3"/>
      <c r="D26" s="3"/>
      <c r="E26" s="3"/>
      <c r="F26" s="3"/>
      <c r="G26" s="3"/>
      <c r="H26" s="3"/>
      <c r="I26" s="3"/>
      <c r="J26" s="3"/>
      <c r="K26" s="3"/>
    </row>
    <row r="27" spans="1:11" ht="15">
      <c r="A27" s="3"/>
      <c r="B27" s="31"/>
      <c r="C27" s="3"/>
      <c r="D27" s="3"/>
      <c r="E27" s="3"/>
      <c r="F27" s="3"/>
      <c r="G27" s="3"/>
      <c r="H27" s="3"/>
      <c r="I27" s="3"/>
      <c r="J27" s="3"/>
      <c r="K27" s="3"/>
    </row>
    <row r="28" spans="1:11" ht="15">
      <c r="A28" s="3"/>
      <c r="B28" s="31"/>
      <c r="C28" s="3"/>
      <c r="D28" s="3"/>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 r="A47" s="3"/>
      <c r="B47" s="3"/>
      <c r="C47" s="3"/>
      <c r="D47" s="3"/>
      <c r="E47" s="3"/>
      <c r="F47" s="3"/>
      <c r="G47" s="3"/>
      <c r="H47" s="3"/>
      <c r="I47" s="3"/>
      <c r="J47" s="3"/>
      <c r="K47" s="3"/>
    </row>
    <row r="48" spans="1:11" ht="15">
      <c r="A48" s="3"/>
      <c r="B48" s="3"/>
      <c r="C48" s="3"/>
      <c r="D48" s="3"/>
      <c r="E48" s="3"/>
      <c r="F48" s="3"/>
      <c r="G48" s="3"/>
      <c r="H48" s="3"/>
      <c r="I48" s="3"/>
      <c r="J48" s="3"/>
      <c r="K48" s="3"/>
    </row>
    <row r="49" spans="1:11" ht="15">
      <c r="A49" s="3"/>
      <c r="B49" s="3"/>
      <c r="C49" s="3"/>
      <c r="D49" s="3"/>
      <c r="E49" s="3"/>
      <c r="F49" s="3"/>
      <c r="G49" s="3"/>
      <c r="H49" s="3"/>
      <c r="I49" s="3"/>
      <c r="J49" s="3"/>
      <c r="K49" s="3"/>
    </row>
    <row r="50" spans="1:11" ht="15">
      <c r="A50" s="3"/>
      <c r="B50" s="3"/>
      <c r="C50" s="3"/>
      <c r="D50" s="3"/>
      <c r="E50" s="3"/>
      <c r="F50" s="3"/>
      <c r="G50" s="3"/>
      <c r="H50" s="3"/>
      <c r="I50" s="3"/>
      <c r="J50" s="3"/>
      <c r="K50" s="3"/>
    </row>
    <row r="51" spans="1:11" ht="15">
      <c r="A51" s="3"/>
      <c r="B51" s="3"/>
      <c r="C51" s="3"/>
      <c r="D51" s="3"/>
      <c r="E51" s="3"/>
      <c r="F51" s="3"/>
      <c r="G51" s="3"/>
      <c r="H51" s="3"/>
      <c r="I51" s="3"/>
      <c r="J51" s="3"/>
      <c r="K51" s="3"/>
    </row>
    <row r="52" spans="1:11" ht="15">
      <c r="A52" s="3"/>
      <c r="B52" s="3"/>
      <c r="C52" s="3"/>
      <c r="D52" s="3"/>
      <c r="E52" s="3"/>
      <c r="F52" s="3"/>
      <c r="G52" s="3"/>
      <c r="H52" s="3"/>
      <c r="I52" s="3"/>
      <c r="J52" s="3"/>
      <c r="K52" s="3"/>
    </row>
    <row r="53" spans="1:11" ht="15">
      <c r="A53" s="3"/>
      <c r="B53" s="3"/>
      <c r="C53" s="3"/>
      <c r="D53" s="3"/>
      <c r="E53" s="3"/>
      <c r="F53" s="3"/>
      <c r="G53" s="3"/>
      <c r="H53" s="3"/>
      <c r="I53" s="3"/>
      <c r="J53" s="3"/>
      <c r="K53" s="3"/>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15">
      <c r="A59" s="3"/>
      <c r="B59" s="3"/>
      <c r="C59" s="3"/>
      <c r="D59" s="3"/>
      <c r="E59" s="3"/>
      <c r="F59" s="3"/>
      <c r="G59" s="3"/>
      <c r="H59" s="3"/>
      <c r="I59" s="3"/>
      <c r="J59" s="3"/>
      <c r="K59" s="3"/>
    </row>
    <row r="60" spans="1:11" ht="15">
      <c r="A60" s="3"/>
      <c r="B60" s="3"/>
      <c r="C60" s="3"/>
      <c r="D60" s="3"/>
      <c r="E60" s="3"/>
      <c r="F60" s="3"/>
      <c r="G60" s="3"/>
      <c r="H60" s="3"/>
      <c r="I60" s="3"/>
      <c r="J60" s="3"/>
      <c r="K60" s="3"/>
    </row>
    <row r="61" spans="1:11" ht="15">
      <c r="A61" s="3"/>
      <c r="B61" s="3"/>
      <c r="C61" s="3"/>
      <c r="D61" s="3"/>
      <c r="E61" s="3"/>
      <c r="F61" s="3"/>
      <c r="G61" s="3"/>
      <c r="H61" s="3"/>
      <c r="I61" s="3"/>
      <c r="J61" s="3"/>
      <c r="K61" s="3"/>
    </row>
    <row r="62" spans="1:11" ht="15">
      <c r="A62" s="3"/>
      <c r="B62" s="3"/>
      <c r="C62" s="3"/>
      <c r="D62" s="3"/>
      <c r="E62" s="3"/>
      <c r="F62" s="3"/>
      <c r="G62" s="3"/>
      <c r="H62" s="3"/>
      <c r="I62" s="3"/>
      <c r="J62" s="3"/>
      <c r="K62" s="3"/>
    </row>
    <row r="63" spans="1:11" ht="15">
      <c r="A63" s="3"/>
      <c r="B63" s="3"/>
      <c r="C63" s="3"/>
      <c r="D63" s="3"/>
      <c r="E63" s="3"/>
      <c r="F63" s="3"/>
      <c r="G63" s="3"/>
      <c r="H63" s="3"/>
      <c r="I63" s="3"/>
      <c r="J63" s="3"/>
      <c r="K63" s="3"/>
    </row>
    <row r="64" spans="1:11" ht="15">
      <c r="A64" s="3"/>
      <c r="B64" s="3"/>
      <c r="C64" s="3"/>
      <c r="D64" s="3"/>
      <c r="E64" s="3"/>
      <c r="F64" s="3"/>
      <c r="G64" s="3"/>
      <c r="H64" s="3"/>
      <c r="I64" s="3"/>
      <c r="J64" s="3"/>
      <c r="K64" s="3"/>
    </row>
    <row r="65" spans="1:11" ht="15">
      <c r="A65" s="3"/>
      <c r="B65" s="3"/>
      <c r="C65" s="3"/>
      <c r="D65" s="3"/>
      <c r="E65" s="3"/>
      <c r="F65" s="3"/>
      <c r="G65" s="3"/>
      <c r="H65" s="3"/>
      <c r="I65" s="3"/>
      <c r="J65" s="3"/>
      <c r="K65" s="3"/>
    </row>
    <row r="66" spans="1:11" ht="15">
      <c r="A66" s="3"/>
      <c r="B66" s="3"/>
      <c r="C66" s="3"/>
      <c r="D66" s="3"/>
      <c r="E66" s="3"/>
      <c r="F66" s="3"/>
      <c r="G66" s="3"/>
      <c r="H66" s="3"/>
      <c r="I66" s="3"/>
      <c r="J66" s="3"/>
      <c r="K66" s="3"/>
    </row>
    <row r="67" spans="1:11" ht="15">
      <c r="A67" s="3"/>
      <c r="B67" s="3"/>
      <c r="C67" s="3"/>
      <c r="D67" s="3"/>
      <c r="E67" s="3"/>
      <c r="F67" s="3"/>
      <c r="G67" s="3"/>
      <c r="H67" s="3"/>
      <c r="I67" s="3"/>
      <c r="J67" s="3"/>
      <c r="K67" s="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15">
      <c r="A78" s="3"/>
      <c r="B78" s="3"/>
      <c r="C78" s="3"/>
      <c r="D78" s="3"/>
      <c r="E78" s="3"/>
      <c r="F78" s="3"/>
      <c r="G78" s="3"/>
      <c r="H78" s="3"/>
      <c r="I78" s="3"/>
      <c r="J78" s="3"/>
      <c r="K78" s="3"/>
    </row>
    <row r="79" spans="1:11" ht="15">
      <c r="A79" s="3"/>
      <c r="B79" s="3"/>
      <c r="C79" s="3"/>
      <c r="D79" s="3"/>
      <c r="E79" s="3"/>
      <c r="F79" s="3"/>
      <c r="G79" s="3"/>
      <c r="H79" s="3"/>
      <c r="I79" s="3"/>
      <c r="J79" s="3"/>
      <c r="K79" s="3"/>
    </row>
    <row r="80" spans="1:11" ht="15">
      <c r="A80" s="3"/>
      <c r="B80" s="3"/>
      <c r="C80" s="3"/>
      <c r="D80" s="3"/>
      <c r="E80" s="3"/>
      <c r="F80" s="3"/>
      <c r="G80" s="3"/>
      <c r="H80" s="3"/>
      <c r="I80" s="3"/>
      <c r="J80" s="3"/>
      <c r="K80" s="3"/>
    </row>
    <row r="81" spans="1:11" ht="15">
      <c r="A81" s="3"/>
      <c r="B81" s="3"/>
      <c r="C81" s="3"/>
      <c r="D81" s="3"/>
      <c r="E81" s="3"/>
      <c r="F81" s="3"/>
      <c r="G81" s="3"/>
      <c r="H81" s="3"/>
      <c r="I81" s="3"/>
      <c r="J81" s="3"/>
      <c r="K81" s="3"/>
    </row>
    <row r="82" spans="1:11" ht="15">
      <c r="A82" s="3"/>
      <c r="B82" s="3"/>
      <c r="C82" s="3"/>
      <c r="D82" s="3"/>
      <c r="E82" s="3"/>
      <c r="F82" s="3"/>
      <c r="G82" s="3"/>
      <c r="H82" s="3"/>
      <c r="I82" s="3"/>
      <c r="J82" s="3"/>
      <c r="K82" s="3"/>
    </row>
    <row r="83" spans="1:11" ht="15">
      <c r="A83" s="3"/>
      <c r="B83" s="3"/>
      <c r="C83" s="3"/>
      <c r="D83" s="3"/>
      <c r="E83" s="3"/>
      <c r="F83" s="3"/>
      <c r="G83" s="3"/>
      <c r="H83" s="3"/>
      <c r="I83" s="3"/>
      <c r="J83" s="3"/>
      <c r="K83" s="3"/>
    </row>
    <row r="84" spans="1:11" ht="15">
      <c r="A84" s="3"/>
      <c r="B84" s="3"/>
      <c r="C84" s="3"/>
      <c r="D84" s="3"/>
      <c r="E84" s="3"/>
      <c r="F84" s="3"/>
      <c r="G84" s="3"/>
      <c r="H84" s="3"/>
      <c r="I84" s="3"/>
      <c r="J84" s="3"/>
      <c r="K84" s="3"/>
    </row>
    <row r="85" spans="1:11" ht="15">
      <c r="A85" s="3"/>
      <c r="B85" s="3"/>
      <c r="C85" s="3"/>
      <c r="D85" s="3"/>
      <c r="E85" s="3"/>
      <c r="F85" s="3"/>
      <c r="G85" s="3"/>
      <c r="H85" s="3"/>
      <c r="I85" s="3"/>
      <c r="J85" s="3"/>
      <c r="K85" s="3"/>
    </row>
    <row r="86" spans="1:11" ht="15">
      <c r="A86" s="3"/>
      <c r="B86" s="3"/>
      <c r="C86" s="3"/>
      <c r="D86" s="3"/>
      <c r="E86" s="3"/>
      <c r="F86" s="3"/>
      <c r="G86" s="3"/>
      <c r="H86" s="3"/>
      <c r="I86" s="3"/>
      <c r="J86" s="3"/>
      <c r="K86" s="3"/>
    </row>
    <row r="87" spans="1:11" ht="15">
      <c r="A87" s="3"/>
      <c r="B87" s="3"/>
      <c r="C87" s="3"/>
      <c r="D87" s="3"/>
      <c r="E87" s="3"/>
      <c r="F87" s="3"/>
      <c r="G87" s="3"/>
      <c r="H87" s="3"/>
      <c r="I87" s="3"/>
      <c r="J87" s="3"/>
      <c r="K87" s="3"/>
    </row>
    <row r="88" spans="1:11" ht="15">
      <c r="A88" s="3"/>
      <c r="B88" s="3"/>
      <c r="C88" s="3"/>
      <c r="D88" s="3"/>
      <c r="E88" s="3"/>
      <c r="F88" s="3"/>
      <c r="G88" s="3"/>
      <c r="H88" s="3"/>
      <c r="I88" s="3"/>
      <c r="J88" s="3"/>
      <c r="K88" s="3"/>
    </row>
    <row r="89" spans="1:11" ht="15">
      <c r="A89" s="3"/>
      <c r="B89" s="3"/>
      <c r="C89" s="3"/>
      <c r="D89" s="3"/>
      <c r="E89" s="3"/>
      <c r="F89" s="3"/>
      <c r="G89" s="3"/>
      <c r="H89" s="3"/>
      <c r="I89" s="3"/>
      <c r="J89" s="3"/>
      <c r="K89" s="3"/>
    </row>
    <row r="90" spans="1:11" ht="15">
      <c r="A90" s="3"/>
      <c r="B90" s="3"/>
      <c r="C90" s="3"/>
      <c r="D90" s="3"/>
      <c r="E90" s="3"/>
      <c r="F90" s="3"/>
      <c r="G90" s="3"/>
      <c r="H90" s="3"/>
      <c r="I90" s="3"/>
      <c r="J90" s="3"/>
      <c r="K90" s="3"/>
    </row>
    <row r="91" spans="1:11" ht="15">
      <c r="A91" s="3"/>
      <c r="B91" s="3"/>
      <c r="C91" s="3"/>
      <c r="D91" s="3"/>
      <c r="E91" s="3"/>
      <c r="F91" s="3"/>
      <c r="G91" s="3"/>
      <c r="H91" s="3"/>
      <c r="I91" s="3"/>
      <c r="J91" s="3"/>
      <c r="K91" s="3"/>
    </row>
    <row r="92" spans="1:11" ht="15">
      <c r="A92" s="3"/>
      <c r="B92" s="3"/>
      <c r="C92" s="3"/>
      <c r="D92" s="3"/>
      <c r="E92" s="3"/>
      <c r="F92" s="3"/>
      <c r="G92" s="3"/>
      <c r="H92" s="3"/>
      <c r="I92" s="3"/>
      <c r="J92" s="3"/>
      <c r="K92" s="3"/>
    </row>
    <row r="93" spans="1:11" ht="15">
      <c r="A93" s="3"/>
      <c r="B93" s="3"/>
      <c r="C93" s="3"/>
      <c r="D93" s="3"/>
      <c r="E93" s="3"/>
      <c r="F93" s="3"/>
      <c r="G93" s="3"/>
      <c r="H93" s="3"/>
      <c r="I93" s="3"/>
      <c r="J93" s="3"/>
      <c r="K93" s="3"/>
    </row>
    <row r="94" spans="1:11" ht="15">
      <c r="A94" s="3"/>
      <c r="B94" s="3"/>
      <c r="C94" s="3"/>
      <c r="D94" s="3"/>
      <c r="E94" s="3"/>
      <c r="F94" s="3"/>
      <c r="G94" s="3"/>
      <c r="H94" s="3"/>
      <c r="I94" s="3"/>
      <c r="J94" s="3"/>
      <c r="K94" s="3"/>
    </row>
    <row r="95" spans="1:11" ht="15">
      <c r="A95" s="3"/>
      <c r="B95" s="3"/>
      <c r="C95" s="3"/>
      <c r="D95" s="3"/>
      <c r="E95" s="3"/>
      <c r="F95" s="3"/>
      <c r="G95" s="3"/>
      <c r="H95" s="3"/>
      <c r="I95" s="3"/>
      <c r="J95" s="3"/>
      <c r="K95" s="3"/>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8" spans="1:11" ht="15">
      <c r="A98" s="3"/>
      <c r="B98" s="3"/>
      <c r="C98" s="3"/>
      <c r="D98" s="3"/>
      <c r="E98" s="3"/>
      <c r="F98" s="3"/>
      <c r="G98" s="3"/>
      <c r="H98" s="3"/>
      <c r="I98" s="3"/>
      <c r="J98" s="3"/>
      <c r="K98" s="3"/>
    </row>
    <row r="99" spans="1:11" ht="15">
      <c r="A99" s="3"/>
      <c r="B99" s="3"/>
      <c r="C99" s="3"/>
      <c r="D99" s="3"/>
      <c r="E99" s="3"/>
      <c r="F99" s="3"/>
      <c r="G99" s="3"/>
      <c r="H99" s="3"/>
      <c r="I99" s="3"/>
      <c r="J99" s="3"/>
      <c r="K99" s="3"/>
    </row>
    <row r="100" spans="1:11" ht="15">
      <c r="A100" s="3"/>
      <c r="B100" s="3"/>
      <c r="C100" s="3"/>
      <c r="D100" s="3"/>
      <c r="E100" s="3"/>
      <c r="F100" s="3"/>
      <c r="G100" s="3"/>
      <c r="H100" s="3"/>
      <c r="I100" s="3"/>
      <c r="J100" s="3"/>
      <c r="K100" s="3"/>
    </row>
    <row r="101" spans="1:11" ht="15">
      <c r="A101" s="3"/>
      <c r="B101" s="3"/>
      <c r="C101" s="3"/>
      <c r="D101" s="3"/>
      <c r="E101" s="3"/>
      <c r="F101" s="3"/>
      <c r="G101" s="3"/>
      <c r="H101" s="3"/>
      <c r="I101" s="3"/>
      <c r="J101" s="3"/>
      <c r="K101" s="3"/>
    </row>
    <row r="102" spans="1:11" ht="15">
      <c r="A102" s="3"/>
      <c r="B102" s="3"/>
      <c r="C102" s="3"/>
      <c r="D102" s="3"/>
      <c r="E102" s="3"/>
      <c r="F102" s="3"/>
      <c r="G102" s="3"/>
      <c r="H102" s="3"/>
      <c r="I102" s="3"/>
      <c r="J102" s="3"/>
      <c r="K102" s="3"/>
    </row>
    <row r="103" spans="1:11" ht="15">
      <c r="A103" s="3"/>
      <c r="B103" s="3"/>
      <c r="C103" s="3"/>
      <c r="D103" s="3"/>
      <c r="E103" s="3"/>
      <c r="F103" s="3"/>
      <c r="G103" s="3"/>
      <c r="H103" s="3"/>
      <c r="I103" s="3"/>
      <c r="J103" s="3"/>
      <c r="K103" s="3"/>
    </row>
    <row r="104" spans="1:11" ht="15">
      <c r="A104" s="3"/>
      <c r="B104" s="3"/>
      <c r="C104" s="3"/>
      <c r="D104" s="3"/>
      <c r="E104" s="3"/>
      <c r="F104" s="3"/>
      <c r="G104" s="3"/>
      <c r="H104" s="3"/>
      <c r="I104" s="3"/>
      <c r="J104" s="3"/>
      <c r="K104" s="3"/>
    </row>
    <row r="105" spans="1:11" ht="15">
      <c r="A105" s="3"/>
      <c r="B105" s="3"/>
      <c r="C105" s="3"/>
      <c r="D105" s="3"/>
      <c r="E105" s="3"/>
      <c r="F105" s="3"/>
      <c r="G105" s="3"/>
      <c r="H105" s="3"/>
      <c r="I105" s="3"/>
      <c r="J105" s="3"/>
      <c r="K105" s="3"/>
    </row>
    <row r="106" spans="1:11" ht="15">
      <c r="A106" s="3"/>
      <c r="B106" s="3"/>
      <c r="C106" s="3"/>
      <c r="D106" s="3"/>
      <c r="E106" s="3"/>
      <c r="F106" s="3"/>
      <c r="G106" s="3"/>
      <c r="H106" s="3"/>
      <c r="I106" s="3"/>
      <c r="J106" s="3"/>
      <c r="K106" s="3"/>
    </row>
    <row r="107" spans="1:11" ht="15">
      <c r="A107" s="3"/>
      <c r="B107" s="3"/>
      <c r="C107" s="3"/>
      <c r="D107" s="3"/>
      <c r="E107" s="3"/>
      <c r="F107" s="3"/>
      <c r="G107" s="3"/>
      <c r="H107" s="3"/>
      <c r="I107" s="3"/>
      <c r="J107" s="3"/>
      <c r="K107" s="3"/>
    </row>
    <row r="108" spans="1:11" ht="15">
      <c r="A108" s="3"/>
      <c r="B108" s="3"/>
      <c r="C108" s="3"/>
      <c r="D108" s="3"/>
      <c r="E108" s="3"/>
      <c r="F108" s="3"/>
      <c r="G108" s="3"/>
      <c r="H108" s="3"/>
      <c r="I108" s="3"/>
      <c r="J108" s="3"/>
      <c r="K108" s="3"/>
    </row>
    <row r="109" spans="1:11" ht="15">
      <c r="A109" s="3"/>
      <c r="B109" s="3"/>
      <c r="C109" s="3"/>
      <c r="D109" s="3"/>
      <c r="E109" s="3"/>
      <c r="F109" s="3"/>
      <c r="G109" s="3"/>
      <c r="H109" s="3"/>
      <c r="I109" s="3"/>
      <c r="J109" s="3"/>
      <c r="K109" s="3"/>
    </row>
    <row r="110" spans="1:11" ht="15">
      <c r="A110" s="3"/>
      <c r="B110" s="3"/>
      <c r="C110" s="3"/>
      <c r="D110" s="3"/>
      <c r="E110" s="3"/>
      <c r="F110" s="3"/>
      <c r="G110" s="3"/>
      <c r="H110" s="3"/>
      <c r="I110" s="3"/>
      <c r="J110" s="3"/>
      <c r="K110" s="3"/>
    </row>
    <row r="111" spans="1:11" ht="15">
      <c r="A111" s="3"/>
      <c r="B111" s="3"/>
      <c r="C111" s="3"/>
      <c r="D111" s="3"/>
      <c r="E111" s="3"/>
      <c r="F111" s="3"/>
      <c r="G111" s="3"/>
      <c r="H111" s="3"/>
      <c r="I111" s="3"/>
      <c r="J111" s="3"/>
      <c r="K111" s="3"/>
    </row>
    <row r="112" spans="1:11" ht="15">
      <c r="A112" s="3"/>
      <c r="B112" s="3"/>
      <c r="C112" s="3"/>
      <c r="D112" s="3"/>
      <c r="E112" s="3"/>
      <c r="F112" s="3"/>
      <c r="G112" s="3"/>
      <c r="H112" s="3"/>
      <c r="I112" s="3"/>
      <c r="J112" s="3"/>
      <c r="K112" s="3"/>
    </row>
    <row r="113" spans="1:11" ht="15">
      <c r="A113" s="3"/>
      <c r="B113" s="3"/>
      <c r="C113" s="3"/>
      <c r="D113" s="3"/>
      <c r="E113" s="3"/>
      <c r="F113" s="3"/>
      <c r="G113" s="3"/>
      <c r="H113" s="3"/>
      <c r="I113" s="3"/>
      <c r="J113" s="3"/>
      <c r="K113" s="3"/>
    </row>
    <row r="114" spans="1:11" ht="15">
      <c r="A114" s="3"/>
      <c r="B114" s="3"/>
      <c r="C114" s="3"/>
      <c r="D114" s="3"/>
      <c r="E114" s="3"/>
      <c r="F114" s="3"/>
      <c r="G114" s="3"/>
      <c r="H114" s="3"/>
      <c r="I114" s="3"/>
      <c r="J114" s="3"/>
      <c r="K114" s="3"/>
    </row>
    <row r="115" spans="1:11" ht="15">
      <c r="A115" s="3"/>
      <c r="B115" s="3"/>
      <c r="C115" s="3"/>
      <c r="D115" s="3"/>
      <c r="E115" s="3"/>
      <c r="F115" s="3"/>
      <c r="G115" s="3"/>
      <c r="H115" s="3"/>
      <c r="I115" s="3"/>
      <c r="J115" s="3"/>
      <c r="K115" s="3"/>
    </row>
    <row r="116" spans="1:11" ht="15">
      <c r="A116" s="3"/>
      <c r="B116" s="3"/>
      <c r="C116" s="3"/>
      <c r="D116" s="3"/>
      <c r="E116" s="3"/>
      <c r="F116" s="3"/>
      <c r="G116" s="3"/>
      <c r="H116" s="3"/>
      <c r="I116" s="3"/>
      <c r="J116" s="3"/>
      <c r="K116" s="3"/>
    </row>
    <row r="117" spans="1:11" ht="15">
      <c r="A117" s="3"/>
      <c r="B117" s="3"/>
      <c r="C117" s="3"/>
      <c r="D117" s="3"/>
      <c r="E117" s="3"/>
      <c r="F117" s="3"/>
      <c r="G117" s="3"/>
      <c r="H117" s="3"/>
      <c r="I117" s="3"/>
      <c r="J117" s="3"/>
      <c r="K117" s="3"/>
    </row>
    <row r="118" spans="1:11" ht="15">
      <c r="A118" s="3"/>
      <c r="B118" s="3"/>
      <c r="C118" s="3"/>
      <c r="D118" s="3"/>
      <c r="E118" s="3"/>
      <c r="F118" s="3"/>
      <c r="G118" s="3"/>
      <c r="H118" s="3"/>
      <c r="I118" s="3"/>
      <c r="J118" s="3"/>
      <c r="K118" s="3"/>
    </row>
    <row r="119" spans="1:11" ht="15">
      <c r="A119" s="3"/>
      <c r="B119" s="3"/>
      <c r="C119" s="3"/>
      <c r="D119" s="3"/>
      <c r="E119" s="3"/>
      <c r="F119" s="3"/>
      <c r="G119" s="3"/>
      <c r="H119" s="3"/>
      <c r="I119" s="3"/>
      <c r="J119" s="3"/>
      <c r="K119" s="3"/>
    </row>
    <row r="120" spans="1:11" ht="15">
      <c r="A120" s="3"/>
      <c r="B120" s="3"/>
      <c r="C120" s="3"/>
      <c r="D120" s="3"/>
      <c r="E120" s="3"/>
      <c r="F120" s="3"/>
      <c r="G120" s="3"/>
      <c r="H120" s="3"/>
      <c r="I120" s="3"/>
      <c r="J120" s="3"/>
      <c r="K120" s="3"/>
    </row>
    <row r="121" spans="1:11" ht="15">
      <c r="A121" s="3"/>
      <c r="B121" s="3"/>
      <c r="C121" s="3"/>
      <c r="D121" s="3"/>
      <c r="E121" s="3"/>
      <c r="F121" s="3"/>
      <c r="G121" s="3"/>
      <c r="H121" s="3"/>
      <c r="I121" s="3"/>
      <c r="J121" s="3"/>
      <c r="K121" s="3"/>
    </row>
    <row r="122" spans="1:11" ht="15">
      <c r="A122" s="3"/>
      <c r="B122" s="3"/>
      <c r="C122" s="3"/>
      <c r="D122" s="3"/>
      <c r="E122" s="3"/>
      <c r="F122" s="3"/>
      <c r="G122" s="3"/>
      <c r="H122" s="3"/>
      <c r="I122" s="3"/>
      <c r="J122" s="3"/>
      <c r="K122" s="3"/>
    </row>
    <row r="123" spans="1:11" ht="15">
      <c r="A123" s="3"/>
      <c r="B123" s="3"/>
      <c r="C123" s="3"/>
      <c r="D123" s="3"/>
      <c r="E123" s="3"/>
      <c r="F123" s="3"/>
      <c r="G123" s="3"/>
      <c r="H123" s="3"/>
      <c r="I123" s="3"/>
      <c r="J123" s="3"/>
      <c r="K123" s="3"/>
    </row>
    <row r="124" spans="1:11" ht="15">
      <c r="A124" s="3"/>
      <c r="B124" s="3"/>
      <c r="C124" s="3"/>
      <c r="D124" s="3"/>
      <c r="E124" s="3"/>
      <c r="F124" s="3"/>
      <c r="G124" s="3"/>
      <c r="H124" s="3"/>
      <c r="I124" s="3"/>
      <c r="J124" s="3"/>
      <c r="K124" s="3"/>
    </row>
    <row r="125" spans="1:11" ht="15">
      <c r="A125" s="3"/>
      <c r="B125" s="3"/>
      <c r="C125" s="3"/>
      <c r="D125" s="3"/>
      <c r="E125" s="3"/>
      <c r="F125" s="3"/>
      <c r="G125" s="3"/>
      <c r="H125" s="3"/>
      <c r="I125" s="3"/>
      <c r="J125" s="3"/>
      <c r="K125" s="3"/>
    </row>
    <row r="126" spans="1:11" ht="15">
      <c r="A126" s="3"/>
      <c r="B126" s="3"/>
      <c r="C126" s="3"/>
      <c r="D126" s="3"/>
      <c r="E126" s="3"/>
      <c r="F126" s="3"/>
      <c r="G126" s="3"/>
      <c r="H126" s="3"/>
      <c r="I126" s="3"/>
      <c r="J126" s="3"/>
      <c r="K126" s="3"/>
    </row>
    <row r="127" spans="1:11" ht="15">
      <c r="A127" s="3"/>
      <c r="B127" s="3"/>
      <c r="C127" s="3"/>
      <c r="D127" s="3"/>
      <c r="E127" s="3"/>
      <c r="F127" s="3"/>
      <c r="G127" s="3"/>
      <c r="H127" s="3"/>
      <c r="I127" s="3"/>
      <c r="J127" s="3"/>
      <c r="K127" s="3"/>
    </row>
    <row r="128" spans="1:11" ht="15">
      <c r="A128" s="3"/>
      <c r="B128" s="3"/>
      <c r="C128" s="3"/>
      <c r="D128" s="3"/>
      <c r="E128" s="3"/>
      <c r="F128" s="3"/>
      <c r="G128" s="3"/>
      <c r="H128" s="3"/>
      <c r="I128" s="3"/>
      <c r="J128" s="3"/>
      <c r="K128" s="3"/>
    </row>
    <row r="129" spans="1:11" ht="15">
      <c r="A129" s="3"/>
      <c r="B129" s="3"/>
      <c r="C129" s="3"/>
      <c r="D129" s="3"/>
      <c r="E129" s="3"/>
      <c r="F129" s="3"/>
      <c r="G129" s="3"/>
      <c r="H129" s="3"/>
      <c r="I129" s="3"/>
      <c r="J129" s="3"/>
      <c r="K129" s="3"/>
    </row>
    <row r="130" spans="1:11" ht="15">
      <c r="A130" s="3"/>
      <c r="B130" s="3"/>
      <c r="C130" s="3"/>
      <c r="D130" s="3"/>
      <c r="E130" s="3"/>
      <c r="F130" s="3"/>
      <c r="G130" s="3"/>
      <c r="H130" s="3"/>
      <c r="I130" s="3"/>
      <c r="J130" s="3"/>
      <c r="K130" s="3"/>
    </row>
    <row r="131" spans="1:11" ht="15">
      <c r="A131" s="3"/>
      <c r="B131" s="3"/>
      <c r="C131" s="3"/>
      <c r="D131" s="3"/>
      <c r="E131" s="3"/>
      <c r="F131" s="3"/>
      <c r="G131" s="3"/>
      <c r="H131" s="3"/>
      <c r="I131" s="3"/>
      <c r="J131" s="3"/>
      <c r="K131" s="3"/>
    </row>
    <row r="132" spans="1:11" ht="15">
      <c r="A132" s="3"/>
      <c r="B132" s="3"/>
      <c r="C132" s="3"/>
      <c r="D132" s="3"/>
      <c r="E132" s="3"/>
      <c r="F132" s="3"/>
      <c r="G132" s="3"/>
      <c r="H132" s="3"/>
      <c r="I132" s="3"/>
      <c r="J132" s="3"/>
      <c r="K132" s="3"/>
    </row>
    <row r="133" spans="1:11" ht="15">
      <c r="A133" s="3"/>
      <c r="B133" s="3"/>
      <c r="C133" s="3"/>
      <c r="D133" s="3"/>
      <c r="E133" s="3"/>
      <c r="F133" s="3"/>
      <c r="G133" s="3"/>
      <c r="H133" s="3"/>
      <c r="I133" s="3"/>
      <c r="J133" s="3"/>
      <c r="K133" s="3"/>
    </row>
    <row r="134" spans="1:11" ht="15">
      <c r="A134" s="3"/>
      <c r="B134" s="3"/>
      <c r="C134" s="3"/>
      <c r="D134" s="3"/>
      <c r="E134" s="3"/>
      <c r="F134" s="3"/>
      <c r="G134" s="3"/>
      <c r="H134" s="3"/>
      <c r="I134" s="3"/>
      <c r="J134" s="3"/>
      <c r="K134" s="3"/>
    </row>
    <row r="135" spans="1:11" ht="15">
      <c r="A135" s="3"/>
      <c r="B135" s="3"/>
      <c r="C135" s="3"/>
      <c r="D135" s="3"/>
      <c r="E135" s="3"/>
      <c r="F135" s="3"/>
      <c r="G135" s="3"/>
      <c r="H135" s="3"/>
      <c r="I135" s="3"/>
      <c r="J135" s="3"/>
      <c r="K135" s="3"/>
    </row>
    <row r="136" spans="1:11" ht="15">
      <c r="A136" s="3"/>
      <c r="B136" s="3"/>
      <c r="C136" s="3"/>
      <c r="D136" s="3"/>
      <c r="E136" s="3"/>
      <c r="F136" s="3"/>
      <c r="G136" s="3"/>
      <c r="H136" s="3"/>
      <c r="I136" s="3"/>
      <c r="J136" s="3"/>
      <c r="K136" s="3"/>
    </row>
    <row r="137" spans="1:11" ht="15">
      <c r="A137" s="3"/>
      <c r="B137" s="3"/>
      <c r="C137" s="3"/>
      <c r="D137" s="3"/>
      <c r="E137" s="3"/>
      <c r="F137" s="3"/>
      <c r="G137" s="3"/>
      <c r="H137" s="3"/>
      <c r="I137" s="3"/>
      <c r="J137" s="3"/>
      <c r="K137" s="3"/>
    </row>
    <row r="138" spans="1:11" ht="15">
      <c r="A138" s="3"/>
      <c r="B138" s="3"/>
      <c r="C138" s="3"/>
      <c r="D138" s="3"/>
      <c r="E138" s="3"/>
      <c r="F138" s="3"/>
      <c r="G138" s="3"/>
      <c r="H138" s="3"/>
      <c r="I138" s="3"/>
      <c r="J138" s="3"/>
      <c r="K138" s="3"/>
    </row>
    <row r="139" spans="1:11" ht="15">
      <c r="A139" s="3"/>
      <c r="B139" s="3"/>
      <c r="C139" s="3"/>
      <c r="D139" s="3"/>
      <c r="E139" s="3"/>
      <c r="F139" s="3"/>
      <c r="G139" s="3"/>
      <c r="H139" s="3"/>
      <c r="I139" s="3"/>
      <c r="J139" s="3"/>
      <c r="K139" s="3"/>
    </row>
    <row r="140" spans="1:11" ht="15">
      <c r="A140" s="3"/>
      <c r="B140" s="3"/>
      <c r="C140" s="3"/>
      <c r="D140" s="3"/>
      <c r="E140" s="3"/>
      <c r="F140" s="3"/>
      <c r="G140" s="3"/>
      <c r="H140" s="3"/>
      <c r="I140" s="3"/>
      <c r="J140" s="3"/>
      <c r="K140" s="3"/>
    </row>
    <row r="141" spans="1:11" ht="15">
      <c r="A141" s="3"/>
      <c r="B141" s="3"/>
      <c r="C141" s="3"/>
      <c r="D141" s="3"/>
      <c r="E141" s="3"/>
      <c r="F141" s="3"/>
      <c r="G141" s="3"/>
      <c r="H141" s="3"/>
      <c r="I141" s="3"/>
      <c r="J141" s="3"/>
      <c r="K141" s="3"/>
    </row>
    <row r="142" spans="1:11" ht="15">
      <c r="A142" s="3"/>
      <c r="B142" s="3"/>
      <c r="C142" s="3"/>
      <c r="D142" s="3"/>
      <c r="E142" s="3"/>
      <c r="F142" s="3"/>
      <c r="G142" s="3"/>
      <c r="H142" s="3"/>
      <c r="I142" s="3"/>
      <c r="J142" s="3"/>
      <c r="K142" s="3"/>
    </row>
    <row r="143" spans="1:11" ht="15">
      <c r="A143" s="3"/>
      <c r="B143" s="3"/>
      <c r="C143" s="3"/>
      <c r="D143" s="3"/>
      <c r="E143" s="3"/>
      <c r="F143" s="3"/>
      <c r="G143" s="3"/>
      <c r="H143" s="3"/>
      <c r="I143" s="3"/>
      <c r="J143" s="3"/>
      <c r="K143" s="3"/>
    </row>
    <row r="144" spans="1:11" ht="15">
      <c r="A144" s="3"/>
      <c r="B144" s="3"/>
      <c r="C144" s="3"/>
      <c r="D144" s="3"/>
      <c r="E144" s="3"/>
      <c r="F144" s="3"/>
      <c r="G144" s="3"/>
      <c r="H144" s="3"/>
      <c r="I144" s="3"/>
      <c r="J144" s="3"/>
      <c r="K144" s="3"/>
    </row>
    <row r="145" spans="1:11" ht="15">
      <c r="A145" s="3"/>
      <c r="B145" s="3"/>
      <c r="C145" s="3"/>
      <c r="D145" s="3"/>
      <c r="E145" s="3"/>
      <c r="F145" s="3"/>
      <c r="G145" s="3"/>
      <c r="H145" s="3"/>
      <c r="I145" s="3"/>
      <c r="J145" s="3"/>
      <c r="K145" s="3"/>
    </row>
    <row r="146" spans="1:11" ht="15">
      <c r="A146" s="3"/>
      <c r="B146" s="3"/>
      <c r="C146" s="3"/>
      <c r="D146" s="3"/>
      <c r="E146" s="3"/>
      <c r="F146" s="3"/>
      <c r="G146" s="3"/>
      <c r="H146" s="3"/>
      <c r="I146" s="3"/>
      <c r="J146" s="3"/>
      <c r="K146" s="3"/>
    </row>
    <row r="147" spans="1:11" ht="15">
      <c r="A147" s="3"/>
      <c r="B147" s="3"/>
      <c r="C147" s="3"/>
      <c r="D147" s="3"/>
      <c r="E147" s="3"/>
      <c r="F147" s="3"/>
      <c r="G147" s="3"/>
      <c r="H147" s="3"/>
      <c r="I147" s="3"/>
      <c r="J147" s="3"/>
      <c r="K147" s="3"/>
    </row>
    <row r="148" spans="1:11" ht="15">
      <c r="A148" s="3"/>
      <c r="B148" s="3"/>
      <c r="C148" s="3"/>
      <c r="D148" s="3"/>
      <c r="E148" s="3"/>
      <c r="F148" s="3"/>
      <c r="G148" s="3"/>
      <c r="H148" s="3"/>
      <c r="I148" s="3"/>
      <c r="J148" s="3"/>
      <c r="K148" s="3"/>
    </row>
    <row r="149" spans="1:11" ht="15">
      <c r="A149" s="3"/>
      <c r="B149" s="3"/>
      <c r="C149" s="3"/>
      <c r="D149" s="3"/>
      <c r="E149" s="3"/>
      <c r="F149" s="3"/>
      <c r="G149" s="3"/>
      <c r="H149" s="3"/>
      <c r="I149" s="3"/>
      <c r="J149" s="3"/>
      <c r="K149" s="3"/>
    </row>
    <row r="150" spans="1:11" ht="15">
      <c r="A150" s="3"/>
      <c r="B150" s="3"/>
      <c r="C150" s="3"/>
      <c r="D150" s="3"/>
      <c r="E150" s="3"/>
      <c r="F150" s="3"/>
      <c r="G150" s="3"/>
      <c r="H150" s="3"/>
      <c r="I150" s="3"/>
      <c r="J150" s="3"/>
      <c r="K150" s="3"/>
    </row>
    <row r="151" spans="1:11" ht="15">
      <c r="A151" s="3"/>
      <c r="B151" s="3"/>
      <c r="C151" s="3"/>
      <c r="D151" s="3"/>
      <c r="E151" s="3"/>
      <c r="F151" s="3"/>
      <c r="G151" s="3"/>
      <c r="H151" s="3"/>
      <c r="I151" s="3"/>
      <c r="J151" s="3"/>
      <c r="K151" s="3"/>
    </row>
    <row r="152" spans="1:11" ht="15">
      <c r="A152" s="3"/>
      <c r="B152" s="3"/>
      <c r="C152" s="3"/>
      <c r="D152" s="3"/>
      <c r="E152" s="3"/>
      <c r="F152" s="3"/>
      <c r="G152" s="3"/>
      <c r="H152" s="3"/>
      <c r="I152" s="3"/>
      <c r="J152" s="3"/>
      <c r="K152" s="3"/>
    </row>
    <row r="153" spans="1:11" ht="15">
      <c r="A153" s="3"/>
      <c r="B153" s="3"/>
      <c r="C153" s="3"/>
      <c r="D153" s="3"/>
      <c r="E153" s="3"/>
      <c r="F153" s="3"/>
      <c r="G153" s="3"/>
      <c r="H153" s="3"/>
      <c r="I153" s="3"/>
      <c r="J153" s="3"/>
      <c r="K153" s="3"/>
    </row>
    <row r="154" spans="1:11" ht="15">
      <c r="A154" s="3"/>
      <c r="B154" s="3"/>
      <c r="C154" s="3"/>
      <c r="D154" s="3"/>
      <c r="E154" s="3"/>
      <c r="F154" s="3"/>
      <c r="G154" s="3"/>
      <c r="H154" s="3"/>
      <c r="I154" s="3"/>
      <c r="J154" s="3"/>
      <c r="K154" s="3"/>
    </row>
    <row r="155" spans="1:11" ht="15">
      <c r="A155" s="3"/>
      <c r="B155" s="3"/>
      <c r="C155" s="3"/>
      <c r="D155" s="3"/>
      <c r="E155" s="3"/>
      <c r="F155" s="3"/>
      <c r="G155" s="3"/>
      <c r="H155" s="3"/>
      <c r="I155" s="3"/>
      <c r="J155" s="3"/>
      <c r="K155" s="3"/>
    </row>
    <row r="156" spans="1:11" ht="15">
      <c r="A156" s="3"/>
      <c r="B156" s="3"/>
      <c r="C156" s="3"/>
      <c r="D156" s="3"/>
      <c r="E156" s="3"/>
      <c r="F156" s="3"/>
      <c r="G156" s="3"/>
      <c r="H156" s="3"/>
      <c r="I156" s="3"/>
      <c r="J156" s="3"/>
      <c r="K156" s="3"/>
    </row>
    <row r="157" spans="1:11" ht="15">
      <c r="A157" s="3"/>
      <c r="B157" s="3"/>
      <c r="C157" s="3"/>
      <c r="D157" s="3"/>
      <c r="E157" s="3"/>
      <c r="F157" s="3"/>
      <c r="G157" s="3"/>
      <c r="H157" s="3"/>
      <c r="I157" s="3"/>
      <c r="J157" s="3"/>
      <c r="K157" s="3"/>
    </row>
    <row r="158" spans="1:11" ht="15">
      <c r="A158" s="3"/>
      <c r="B158" s="3"/>
      <c r="C158" s="3"/>
      <c r="D158" s="3"/>
      <c r="E158" s="3"/>
      <c r="F158" s="3"/>
      <c r="G158" s="3"/>
      <c r="H158" s="3"/>
      <c r="I158" s="3"/>
      <c r="J158" s="3"/>
      <c r="K158" s="3"/>
    </row>
    <row r="159" spans="1:11" ht="15">
      <c r="A159" s="3"/>
      <c r="B159" s="3"/>
      <c r="C159" s="3"/>
      <c r="D159" s="3"/>
      <c r="E159" s="3"/>
      <c r="F159" s="3"/>
      <c r="G159" s="3"/>
      <c r="H159" s="3"/>
      <c r="I159" s="3"/>
      <c r="J159" s="3"/>
      <c r="K159" s="3"/>
    </row>
    <row r="160" spans="1:11" ht="15">
      <c r="A160" s="3"/>
      <c r="B160" s="3"/>
      <c r="C160" s="3"/>
      <c r="D160" s="3"/>
      <c r="E160" s="3"/>
      <c r="F160" s="3"/>
      <c r="G160" s="3"/>
      <c r="H160" s="3"/>
      <c r="I160" s="3"/>
      <c r="J160" s="3"/>
      <c r="K160" s="3"/>
    </row>
    <row r="161" spans="1:11" ht="15">
      <c r="A161" s="3"/>
      <c r="B161" s="3"/>
      <c r="C161" s="3"/>
      <c r="D161" s="3"/>
      <c r="E161" s="3"/>
      <c r="F161" s="3"/>
      <c r="G161" s="3"/>
      <c r="H161" s="3"/>
      <c r="I161" s="3"/>
      <c r="J161" s="3"/>
      <c r="K161" s="3"/>
    </row>
    <row r="162" spans="1:11" ht="15">
      <c r="A162" s="3"/>
      <c r="B162" s="3"/>
      <c r="C162" s="3"/>
      <c r="D162" s="3"/>
      <c r="E162" s="3"/>
      <c r="F162" s="3"/>
      <c r="G162" s="3"/>
      <c r="H162" s="3"/>
      <c r="I162" s="3"/>
      <c r="J162" s="3"/>
      <c r="K162" s="3"/>
    </row>
    <row r="163" spans="1:11" ht="15">
      <c r="A163" s="3"/>
      <c r="B163" s="3"/>
      <c r="C163" s="3"/>
      <c r="D163" s="3"/>
      <c r="E163" s="3"/>
      <c r="F163" s="3"/>
      <c r="G163" s="3"/>
      <c r="H163" s="3"/>
      <c r="I163" s="3"/>
      <c r="J163" s="3"/>
      <c r="K163" s="3"/>
    </row>
    <row r="164" spans="1:11" ht="15">
      <c r="A164" s="3"/>
      <c r="B164" s="3"/>
      <c r="C164" s="3"/>
      <c r="D164" s="3"/>
      <c r="E164" s="3"/>
      <c r="F164" s="3"/>
      <c r="G164" s="3"/>
      <c r="H164" s="3"/>
      <c r="I164" s="3"/>
      <c r="J164" s="3"/>
      <c r="K164" s="3"/>
    </row>
    <row r="165" spans="1:11" ht="15">
      <c r="A165" s="3"/>
      <c r="B165" s="3"/>
      <c r="C165" s="3"/>
      <c r="D165" s="3"/>
      <c r="E165" s="3"/>
      <c r="F165" s="3"/>
      <c r="G165" s="3"/>
      <c r="H165" s="3"/>
      <c r="I165" s="3"/>
      <c r="J165" s="3"/>
      <c r="K165" s="3"/>
    </row>
    <row r="166" spans="1:11" ht="15">
      <c r="A166" s="3"/>
      <c r="B166" s="3"/>
      <c r="C166" s="3"/>
      <c r="D166" s="3"/>
      <c r="E166" s="3"/>
      <c r="F166" s="3"/>
      <c r="G166" s="3"/>
      <c r="H166" s="3"/>
      <c r="I166" s="3"/>
      <c r="J166" s="3"/>
      <c r="K166" s="3"/>
    </row>
    <row r="167" spans="1:11" ht="15">
      <c r="A167" s="3"/>
      <c r="B167" s="3"/>
      <c r="C167" s="3"/>
      <c r="D167" s="3"/>
      <c r="E167" s="3"/>
      <c r="F167" s="3"/>
      <c r="G167" s="3"/>
      <c r="H167" s="3"/>
      <c r="I167" s="3"/>
      <c r="J167" s="3"/>
      <c r="K167" s="3"/>
    </row>
    <row r="168" spans="1:11" ht="15">
      <c r="A168" s="3"/>
      <c r="B168" s="3"/>
      <c r="C168" s="3"/>
      <c r="D168" s="3"/>
      <c r="E168" s="3"/>
      <c r="F168" s="3"/>
      <c r="G168" s="3"/>
      <c r="H168" s="3"/>
      <c r="I168" s="3"/>
      <c r="J168" s="3"/>
      <c r="K168" s="3"/>
    </row>
    <row r="169" spans="1:11" ht="15">
      <c r="A169" s="3"/>
      <c r="B169" s="3"/>
      <c r="C169" s="3"/>
      <c r="D169" s="3"/>
      <c r="E169" s="3"/>
      <c r="F169" s="3"/>
      <c r="G169" s="3"/>
      <c r="H169" s="3"/>
      <c r="I169" s="3"/>
      <c r="J169" s="3"/>
      <c r="K169" s="3"/>
    </row>
    <row r="170" spans="1:11" ht="15">
      <c r="A170" s="3"/>
      <c r="B170" s="3"/>
      <c r="C170" s="3"/>
      <c r="D170" s="3"/>
      <c r="E170" s="3"/>
      <c r="F170" s="3"/>
      <c r="G170" s="3"/>
      <c r="H170" s="3"/>
      <c r="I170" s="3"/>
      <c r="J170" s="3"/>
      <c r="K170" s="3"/>
    </row>
    <row r="171" spans="1:11" ht="15">
      <c r="A171" s="3"/>
      <c r="B171" s="3"/>
      <c r="C171" s="3"/>
      <c r="D171" s="3"/>
      <c r="E171" s="3"/>
      <c r="F171" s="3"/>
      <c r="G171" s="3"/>
      <c r="H171" s="3"/>
      <c r="I171" s="3"/>
      <c r="J171" s="3"/>
      <c r="K171" s="3"/>
    </row>
    <row r="172" spans="1:11" ht="15">
      <c r="A172" s="3"/>
      <c r="B172" s="3"/>
      <c r="C172" s="3"/>
      <c r="D172" s="3"/>
      <c r="E172" s="3"/>
      <c r="F172" s="3"/>
      <c r="G172" s="3"/>
      <c r="H172" s="3"/>
      <c r="I172" s="3"/>
      <c r="J172" s="3"/>
      <c r="K172" s="3"/>
    </row>
    <row r="173" spans="1:11" ht="15">
      <c r="A173" s="3"/>
      <c r="B173" s="3"/>
      <c r="C173" s="3"/>
      <c r="D173" s="3"/>
      <c r="E173" s="3"/>
      <c r="F173" s="3"/>
      <c r="G173" s="3"/>
      <c r="H173" s="3"/>
      <c r="I173" s="3"/>
      <c r="J173" s="3"/>
      <c r="K173" s="3"/>
    </row>
    <row r="174" spans="1:11" ht="15">
      <c r="A174" s="3"/>
      <c r="B174" s="3"/>
      <c r="C174" s="3"/>
      <c r="D174" s="3"/>
      <c r="E174" s="3"/>
      <c r="F174" s="3"/>
      <c r="G174" s="3"/>
      <c r="H174" s="3"/>
      <c r="I174" s="3"/>
      <c r="J174" s="3"/>
      <c r="K174" s="3"/>
    </row>
    <row r="175" spans="1:11" ht="15">
      <c r="A175" s="3"/>
      <c r="B175" s="3"/>
      <c r="C175" s="3"/>
      <c r="D175" s="3"/>
      <c r="E175" s="3"/>
      <c r="F175" s="3"/>
      <c r="G175" s="3"/>
      <c r="H175" s="3"/>
      <c r="I175" s="3"/>
      <c r="J175" s="3"/>
      <c r="K175" s="3"/>
    </row>
    <row r="176" spans="1:11" ht="15">
      <c r="A176" s="3"/>
      <c r="B176" s="3"/>
      <c r="C176" s="3"/>
      <c r="D176" s="3"/>
      <c r="E176" s="3"/>
      <c r="F176" s="3"/>
      <c r="G176" s="3"/>
      <c r="H176" s="3"/>
      <c r="I176" s="3"/>
      <c r="J176" s="3"/>
      <c r="K176" s="3"/>
    </row>
    <row r="177" spans="1:11" ht="15">
      <c r="A177" s="3"/>
      <c r="B177" s="3"/>
      <c r="C177" s="3"/>
      <c r="D177" s="3"/>
      <c r="E177" s="3"/>
      <c r="F177" s="3"/>
      <c r="G177" s="3"/>
      <c r="H177" s="3"/>
      <c r="I177" s="3"/>
      <c r="J177" s="3"/>
      <c r="K177" s="3"/>
    </row>
    <row r="178" spans="1:11" ht="15">
      <c r="A178" s="3"/>
      <c r="B178" s="3"/>
      <c r="C178" s="3"/>
      <c r="D178" s="3"/>
      <c r="E178" s="3"/>
      <c r="F178" s="3"/>
      <c r="G178" s="3"/>
      <c r="H178" s="3"/>
      <c r="I178" s="3"/>
      <c r="J178" s="3"/>
      <c r="K178" s="3"/>
    </row>
    <row r="179" spans="1:11" ht="15">
      <c r="A179" s="3"/>
      <c r="B179" s="3"/>
      <c r="C179" s="3"/>
      <c r="D179" s="3"/>
      <c r="E179" s="3"/>
      <c r="F179" s="3"/>
      <c r="G179" s="3"/>
      <c r="H179" s="3"/>
      <c r="I179" s="3"/>
      <c r="J179" s="3"/>
      <c r="K179" s="3"/>
    </row>
    <row r="180" spans="1:11" ht="15">
      <c r="A180" s="3"/>
      <c r="B180" s="3"/>
      <c r="C180" s="3"/>
      <c r="D180" s="3"/>
      <c r="E180" s="3"/>
      <c r="F180" s="3"/>
      <c r="G180" s="3"/>
      <c r="H180" s="3"/>
      <c r="I180" s="3"/>
      <c r="J180" s="3"/>
      <c r="K180" s="3"/>
    </row>
    <row r="181" spans="1:11" ht="15">
      <c r="A181" s="3"/>
      <c r="B181" s="3"/>
      <c r="C181" s="3"/>
      <c r="D181" s="3"/>
      <c r="E181" s="3"/>
      <c r="F181" s="3"/>
      <c r="G181" s="3"/>
      <c r="H181" s="3"/>
      <c r="I181" s="3"/>
      <c r="J181" s="3"/>
      <c r="K181" s="3"/>
    </row>
    <row r="182" spans="1:11" ht="15">
      <c r="A182" s="3"/>
      <c r="B182" s="3"/>
      <c r="C182" s="3"/>
      <c r="D182" s="3"/>
      <c r="E182" s="3"/>
      <c r="F182" s="3"/>
      <c r="G182" s="3"/>
      <c r="H182" s="3"/>
      <c r="I182" s="3"/>
      <c r="J182" s="3"/>
      <c r="K182" s="3"/>
    </row>
    <row r="183" spans="1:11" ht="15">
      <c r="A183" s="3"/>
      <c r="B183" s="3"/>
      <c r="C183" s="3"/>
      <c r="D183" s="3"/>
      <c r="E183" s="3"/>
      <c r="F183" s="3"/>
      <c r="G183" s="3"/>
      <c r="H183" s="3"/>
      <c r="I183" s="3"/>
      <c r="J183" s="3"/>
      <c r="K183" s="3"/>
    </row>
    <row r="184" spans="1:11" ht="15">
      <c r="A184" s="3"/>
      <c r="B184" s="3"/>
      <c r="C184" s="3"/>
      <c r="D184" s="3"/>
      <c r="E184" s="3"/>
      <c r="F184" s="3"/>
      <c r="G184" s="3"/>
      <c r="H184" s="3"/>
      <c r="I184" s="3"/>
      <c r="J184" s="3"/>
      <c r="K184" s="3"/>
    </row>
    <row r="185" spans="1:11" ht="15">
      <c r="A185" s="3"/>
      <c r="B185" s="3"/>
      <c r="C185" s="3"/>
      <c r="D185" s="3"/>
      <c r="E185" s="3"/>
      <c r="F185" s="3"/>
      <c r="G185" s="3"/>
      <c r="H185" s="3"/>
      <c r="I185" s="3"/>
      <c r="J185" s="3"/>
      <c r="K185" s="3"/>
    </row>
    <row r="186" spans="1:11" ht="15">
      <c r="A186" s="3"/>
      <c r="B186" s="3"/>
      <c r="C186" s="3"/>
      <c r="D186" s="3"/>
      <c r="E186" s="3"/>
      <c r="F186" s="3"/>
      <c r="G186" s="3"/>
      <c r="H186" s="3"/>
      <c r="I186" s="3"/>
      <c r="J186" s="3"/>
      <c r="K186" s="3"/>
    </row>
    <row r="187" spans="1:11" ht="15">
      <c r="A187" s="3"/>
      <c r="B187" s="3"/>
      <c r="C187" s="3"/>
      <c r="D187" s="3"/>
      <c r="E187" s="3"/>
      <c r="F187" s="3"/>
      <c r="G187" s="3"/>
      <c r="H187" s="3"/>
      <c r="I187" s="3"/>
      <c r="J187" s="3"/>
      <c r="K187" s="3"/>
    </row>
    <row r="188" spans="1:11" ht="15">
      <c r="A188" s="3"/>
      <c r="B188" s="3"/>
      <c r="C188" s="3"/>
      <c r="D188" s="3"/>
      <c r="E188" s="3"/>
      <c r="F188" s="3"/>
      <c r="G188" s="3"/>
      <c r="H188" s="3"/>
      <c r="I188" s="3"/>
      <c r="J188" s="3"/>
      <c r="K188" s="3"/>
    </row>
    <row r="189" spans="1:11" ht="15">
      <c r="A189" s="3"/>
      <c r="B189" s="3"/>
      <c r="C189" s="3"/>
      <c r="D189" s="3"/>
      <c r="E189" s="3"/>
      <c r="F189" s="3"/>
      <c r="G189" s="3"/>
      <c r="H189" s="3"/>
      <c r="I189" s="3"/>
      <c r="J189" s="3"/>
      <c r="K189" s="3"/>
    </row>
    <row r="190" spans="1:11" ht="15">
      <c r="A190" s="3"/>
      <c r="B190" s="3"/>
      <c r="C190" s="3"/>
      <c r="D190" s="3"/>
      <c r="E190" s="3"/>
      <c r="F190" s="3"/>
      <c r="G190" s="3"/>
      <c r="H190" s="3"/>
      <c r="I190" s="3"/>
      <c r="J190" s="3"/>
      <c r="K190" s="3"/>
    </row>
    <row r="191" spans="1:11" ht="15">
      <c r="A191" s="3"/>
      <c r="B191" s="3"/>
      <c r="C191" s="3"/>
      <c r="D191" s="3"/>
      <c r="E191" s="3"/>
      <c r="F191" s="3"/>
      <c r="G191" s="3"/>
      <c r="H191" s="3"/>
      <c r="I191" s="3"/>
      <c r="J191" s="3"/>
      <c r="K191" s="3"/>
    </row>
    <row r="192" spans="1:11" ht="15">
      <c r="A192" s="3"/>
      <c r="B192" s="3"/>
      <c r="C192" s="3"/>
      <c r="D192" s="3"/>
      <c r="E192" s="3"/>
      <c r="F192" s="3"/>
      <c r="G192" s="3"/>
      <c r="H192" s="3"/>
      <c r="I192" s="3"/>
      <c r="J192" s="3"/>
      <c r="K192" s="3"/>
    </row>
    <row r="193" spans="1:11" ht="15">
      <c r="A193" s="3"/>
      <c r="B193" s="3"/>
      <c r="C193" s="3"/>
      <c r="D193" s="3"/>
      <c r="E193" s="3"/>
      <c r="F193" s="3"/>
      <c r="G193" s="3"/>
      <c r="H193" s="3"/>
      <c r="I193" s="3"/>
      <c r="J193" s="3"/>
      <c r="K193" s="3"/>
    </row>
    <row r="194" spans="1:11" ht="15">
      <c r="A194" s="3"/>
      <c r="B194" s="3"/>
      <c r="C194" s="3"/>
      <c r="D194" s="3"/>
      <c r="E194" s="3"/>
      <c r="F194" s="3"/>
      <c r="G194" s="3"/>
      <c r="H194" s="3"/>
      <c r="I194" s="3"/>
      <c r="J194" s="3"/>
      <c r="K194" s="3"/>
    </row>
    <row r="195" spans="1:11" ht="15">
      <c r="A195" s="3"/>
      <c r="B195" s="3"/>
      <c r="C195" s="3"/>
      <c r="D195" s="3"/>
      <c r="E195" s="3"/>
      <c r="F195" s="3"/>
      <c r="G195" s="3"/>
      <c r="H195" s="3"/>
      <c r="I195" s="3"/>
      <c r="J195" s="3"/>
      <c r="K195" s="3"/>
    </row>
    <row r="196" spans="1:11" ht="15">
      <c r="A196" s="3"/>
      <c r="B196" s="3"/>
      <c r="C196" s="3"/>
      <c r="D196" s="3"/>
      <c r="E196" s="3"/>
      <c r="F196" s="3"/>
      <c r="G196" s="3"/>
      <c r="H196" s="3"/>
      <c r="I196" s="3"/>
      <c r="J196" s="3"/>
      <c r="K196" s="3"/>
    </row>
    <row r="197" spans="1:11" ht="15">
      <c r="A197" s="3"/>
      <c r="B197" s="3"/>
      <c r="C197" s="3"/>
      <c r="D197" s="3"/>
      <c r="E197" s="3"/>
      <c r="F197" s="3"/>
      <c r="G197" s="3"/>
      <c r="H197" s="3"/>
      <c r="I197" s="3"/>
      <c r="J197" s="3"/>
      <c r="K197" s="3"/>
    </row>
    <row r="198" spans="1:11" ht="15">
      <c r="A198" s="3"/>
      <c r="B198" s="3"/>
      <c r="C198" s="3"/>
      <c r="D198" s="3"/>
      <c r="E198" s="3"/>
      <c r="F198" s="3"/>
      <c r="G198" s="3"/>
      <c r="H198" s="3"/>
      <c r="I198" s="3"/>
      <c r="J198" s="3"/>
      <c r="K198" s="3"/>
    </row>
    <row r="199" spans="1:11" ht="15">
      <c r="A199" s="3"/>
      <c r="B199" s="3"/>
      <c r="C199" s="3"/>
      <c r="D199" s="3"/>
      <c r="E199" s="3"/>
      <c r="F199" s="3"/>
      <c r="G199" s="3"/>
      <c r="H199" s="3"/>
      <c r="I199" s="3"/>
      <c r="J199" s="3"/>
      <c r="K199" s="3"/>
    </row>
    <row r="200" spans="1:11" ht="15">
      <c r="A200" s="3"/>
      <c r="B200" s="3"/>
      <c r="C200" s="3"/>
      <c r="D200" s="3"/>
      <c r="E200" s="3"/>
      <c r="F200" s="3"/>
      <c r="G200" s="3"/>
      <c r="H200" s="3"/>
      <c r="I200" s="3"/>
      <c r="J200" s="3"/>
      <c r="K200" s="3"/>
    </row>
    <row r="201" spans="1:11" ht="15">
      <c r="A201" s="3"/>
      <c r="B201" s="3"/>
      <c r="C201" s="3"/>
      <c r="D201" s="3"/>
      <c r="E201" s="3"/>
      <c r="F201" s="3"/>
      <c r="G201" s="3"/>
      <c r="H201" s="3"/>
      <c r="I201" s="3"/>
      <c r="J201" s="3"/>
      <c r="K201" s="3"/>
    </row>
    <row r="202" spans="1:11" ht="15">
      <c r="A202" s="3"/>
      <c r="B202" s="3"/>
      <c r="C202" s="3"/>
      <c r="D202" s="3"/>
      <c r="E202" s="3"/>
      <c r="F202" s="3"/>
      <c r="G202" s="3"/>
      <c r="H202" s="3"/>
      <c r="I202" s="3"/>
      <c r="J202" s="3"/>
      <c r="K202" s="3"/>
    </row>
    <row r="203" spans="1:11" ht="15">
      <c r="A203" s="3"/>
      <c r="B203" s="3"/>
      <c r="C203" s="3"/>
      <c r="D203" s="3"/>
      <c r="E203" s="3"/>
      <c r="F203" s="3"/>
      <c r="G203" s="3"/>
      <c r="H203" s="3"/>
      <c r="I203" s="3"/>
      <c r="J203" s="3"/>
      <c r="K203" s="3"/>
    </row>
    <row r="204" spans="1:11" ht="15">
      <c r="A204" s="3"/>
      <c r="B204" s="3"/>
      <c r="C204" s="3"/>
      <c r="D204" s="3"/>
      <c r="E204" s="3"/>
      <c r="F204" s="3"/>
      <c r="G204" s="3"/>
      <c r="H204" s="3"/>
      <c r="I204" s="3"/>
      <c r="J204" s="3"/>
      <c r="K204" s="3"/>
    </row>
    <row r="205" spans="1:11" ht="15">
      <c r="A205" s="3"/>
      <c r="B205" s="3"/>
      <c r="C205" s="3"/>
      <c r="D205" s="3"/>
      <c r="E205" s="3"/>
      <c r="F205" s="3"/>
      <c r="G205" s="3"/>
      <c r="H205" s="3"/>
      <c r="I205" s="3"/>
      <c r="J205" s="3"/>
      <c r="K205" s="3"/>
    </row>
    <row r="206" spans="1:11" ht="15">
      <c r="A206" s="3"/>
      <c r="B206" s="3"/>
      <c r="C206" s="3"/>
      <c r="D206" s="3"/>
      <c r="E206" s="3"/>
      <c r="F206" s="3"/>
      <c r="G206" s="3"/>
      <c r="H206" s="3"/>
      <c r="I206" s="3"/>
      <c r="J206" s="3"/>
      <c r="K206" s="3"/>
    </row>
    <row r="207" spans="1:11" ht="15">
      <c r="A207" s="3"/>
      <c r="B207" s="3"/>
      <c r="C207" s="3"/>
      <c r="D207" s="3"/>
      <c r="E207" s="3"/>
      <c r="F207" s="3"/>
      <c r="G207" s="3"/>
      <c r="H207" s="3"/>
      <c r="I207" s="3"/>
      <c r="J207" s="3"/>
      <c r="K207" s="3"/>
    </row>
    <row r="208" spans="1:11" ht="15">
      <c r="A208" s="3"/>
      <c r="B208" s="3"/>
      <c r="C208" s="3"/>
      <c r="D208" s="3"/>
      <c r="E208" s="3"/>
      <c r="F208" s="3"/>
      <c r="G208" s="3"/>
      <c r="H208" s="3"/>
      <c r="I208" s="3"/>
      <c r="J208" s="3"/>
      <c r="K208" s="3"/>
    </row>
    <row r="209" spans="1:11" ht="15">
      <c r="A209" s="3"/>
      <c r="B209" s="3"/>
      <c r="C209" s="3"/>
      <c r="D209" s="3"/>
      <c r="E209" s="3"/>
      <c r="F209" s="3"/>
      <c r="G209" s="3"/>
      <c r="H209" s="3"/>
      <c r="I209" s="3"/>
      <c r="J209" s="3"/>
      <c r="K209" s="3"/>
    </row>
    <row r="210" spans="1:11" ht="15">
      <c r="A210" s="3"/>
      <c r="B210" s="3"/>
      <c r="C210" s="3"/>
      <c r="D210" s="3"/>
      <c r="E210" s="3"/>
      <c r="F210" s="3"/>
      <c r="G210" s="3"/>
      <c r="H210" s="3"/>
      <c r="I210" s="3"/>
      <c r="J210" s="3"/>
      <c r="K210" s="3"/>
    </row>
    <row r="211" spans="1:11" ht="15">
      <c r="A211" s="3"/>
      <c r="B211" s="3"/>
      <c r="C211" s="3"/>
      <c r="D211" s="3"/>
      <c r="E211" s="3"/>
      <c r="F211" s="3"/>
      <c r="G211" s="3"/>
      <c r="H211" s="3"/>
      <c r="I211" s="3"/>
      <c r="J211" s="3"/>
      <c r="K211" s="3"/>
    </row>
    <row r="212" spans="1:11" ht="15">
      <c r="A212" s="3"/>
      <c r="B212" s="3"/>
      <c r="C212" s="3"/>
      <c r="D212" s="3"/>
      <c r="E212" s="3"/>
      <c r="F212" s="3"/>
      <c r="G212" s="3"/>
      <c r="H212" s="3"/>
      <c r="I212" s="3"/>
      <c r="J212" s="3"/>
      <c r="K212" s="3"/>
    </row>
    <row r="213" spans="1:11" ht="15">
      <c r="A213" s="3"/>
      <c r="B213" s="3"/>
      <c r="C213" s="3"/>
      <c r="D213" s="3"/>
      <c r="E213" s="3"/>
      <c r="F213" s="3"/>
      <c r="G213" s="3"/>
      <c r="H213" s="3"/>
      <c r="I213" s="3"/>
      <c r="J213" s="3"/>
      <c r="K213" s="3"/>
    </row>
    <row r="214" spans="1:11" ht="15">
      <c r="A214" s="3"/>
      <c r="B214" s="3"/>
      <c r="C214" s="3"/>
      <c r="D214" s="3"/>
      <c r="E214" s="3"/>
      <c r="F214" s="3"/>
      <c r="G214" s="3"/>
      <c r="H214" s="3"/>
      <c r="I214" s="3"/>
      <c r="J214" s="3"/>
      <c r="K214" s="3"/>
    </row>
    <row r="215" spans="1:11" ht="15">
      <c r="A215" s="3"/>
      <c r="B215" s="3"/>
      <c r="C215" s="3"/>
      <c r="D215" s="3"/>
      <c r="E215" s="3"/>
      <c r="F215" s="3"/>
      <c r="G215" s="3"/>
      <c r="H215" s="3"/>
      <c r="I215" s="3"/>
      <c r="J215" s="3"/>
      <c r="K215" s="3"/>
    </row>
    <row r="216" spans="1:11" ht="15">
      <c r="A216" s="3"/>
      <c r="B216" s="3"/>
      <c r="C216" s="3"/>
      <c r="D216" s="3"/>
      <c r="E216" s="3"/>
      <c r="F216" s="3"/>
      <c r="G216" s="3"/>
      <c r="H216" s="3"/>
      <c r="I216" s="3"/>
      <c r="J216" s="3"/>
      <c r="K216" s="3"/>
    </row>
    <row r="217" spans="1:11" ht="15">
      <c r="A217" s="3"/>
      <c r="B217" s="3"/>
      <c r="C217" s="3"/>
      <c r="D217" s="3"/>
      <c r="E217" s="3"/>
      <c r="F217" s="3"/>
      <c r="G217" s="3"/>
      <c r="H217" s="3"/>
      <c r="I217" s="3"/>
      <c r="J217" s="3"/>
      <c r="K217" s="3"/>
    </row>
    <row r="218" spans="1:11" ht="15">
      <c r="A218" s="3"/>
      <c r="B218" s="3"/>
      <c r="C218" s="3"/>
      <c r="D218" s="3"/>
      <c r="E218" s="3"/>
      <c r="F218" s="3"/>
      <c r="G218" s="3"/>
      <c r="H218" s="3"/>
      <c r="I218" s="3"/>
      <c r="J218" s="3"/>
      <c r="K218" s="3"/>
    </row>
    <row r="219" spans="1:11" ht="15">
      <c r="A219" s="3"/>
      <c r="B219" s="3"/>
      <c r="C219" s="3"/>
      <c r="D219" s="3"/>
      <c r="E219" s="3"/>
      <c r="F219" s="3"/>
      <c r="G219" s="3"/>
      <c r="H219" s="3"/>
      <c r="I219" s="3"/>
      <c r="J219" s="3"/>
      <c r="K219" s="3"/>
    </row>
    <row r="220" spans="1:11" ht="15">
      <c r="A220" s="3"/>
      <c r="B220" s="3"/>
      <c r="C220" s="3"/>
      <c r="D220" s="3"/>
      <c r="E220" s="3"/>
      <c r="F220" s="3"/>
      <c r="G220" s="3"/>
      <c r="H220" s="3"/>
      <c r="I220" s="3"/>
      <c r="J220" s="3"/>
      <c r="K220" s="3"/>
    </row>
    <row r="221" spans="1:11" ht="15">
      <c r="A221" s="3"/>
      <c r="B221" s="3"/>
      <c r="C221" s="3"/>
      <c r="D221" s="3"/>
      <c r="E221" s="3"/>
      <c r="F221" s="3"/>
      <c r="G221" s="3"/>
      <c r="H221" s="3"/>
      <c r="I221" s="3"/>
      <c r="J221" s="3"/>
      <c r="K221" s="3"/>
    </row>
    <row r="222" spans="1:11" ht="15">
      <c r="A222" s="3"/>
      <c r="B222" s="3"/>
      <c r="C222" s="3"/>
      <c r="D222" s="3"/>
      <c r="E222" s="3"/>
      <c r="F222" s="3"/>
      <c r="G222" s="3"/>
      <c r="H222" s="3"/>
      <c r="I222" s="3"/>
      <c r="J222" s="3"/>
      <c r="K222" s="3"/>
    </row>
    <row r="223" spans="1:11" ht="15">
      <c r="A223" s="3"/>
      <c r="B223" s="3"/>
      <c r="C223" s="3"/>
      <c r="D223" s="3"/>
      <c r="E223" s="3"/>
      <c r="F223" s="3"/>
      <c r="G223" s="3"/>
      <c r="H223" s="3"/>
      <c r="I223" s="3"/>
      <c r="J223" s="3"/>
      <c r="K223" s="3"/>
    </row>
    <row r="224" spans="1:11" ht="15">
      <c r="A224" s="3"/>
      <c r="B224" s="3"/>
      <c r="C224" s="3"/>
      <c r="D224" s="3"/>
      <c r="E224" s="3"/>
      <c r="F224" s="3"/>
      <c r="G224" s="3"/>
      <c r="H224" s="3"/>
      <c r="I224" s="3"/>
      <c r="J224" s="3"/>
      <c r="K224" s="3"/>
    </row>
    <row r="225" spans="1:11" ht="15">
      <c r="A225" s="3"/>
      <c r="B225" s="3"/>
      <c r="C225" s="3"/>
      <c r="D225" s="3"/>
      <c r="E225" s="3"/>
      <c r="F225" s="3"/>
      <c r="G225" s="3"/>
      <c r="H225" s="3"/>
      <c r="I225" s="3"/>
      <c r="J225" s="3"/>
      <c r="K225" s="3"/>
    </row>
    <row r="226" spans="1:11" ht="15">
      <c r="A226" s="3"/>
      <c r="B226" s="3"/>
      <c r="C226" s="3"/>
      <c r="D226" s="3"/>
      <c r="E226" s="3"/>
      <c r="F226" s="3"/>
      <c r="G226" s="3"/>
      <c r="H226" s="3"/>
      <c r="I226" s="3"/>
      <c r="J226" s="3"/>
      <c r="K226" s="3"/>
    </row>
    <row r="227" spans="1:11" ht="15">
      <c r="A227" s="3"/>
      <c r="B227" s="3"/>
      <c r="C227" s="3"/>
      <c r="D227" s="3"/>
      <c r="E227" s="3"/>
      <c r="F227" s="3"/>
      <c r="G227" s="3"/>
      <c r="H227" s="3"/>
      <c r="I227" s="3"/>
      <c r="J227" s="3"/>
      <c r="K227" s="3"/>
    </row>
    <row r="228" spans="1:11" ht="15">
      <c r="A228" s="3"/>
      <c r="B228" s="3"/>
      <c r="C228" s="3"/>
      <c r="D228" s="3"/>
      <c r="E228" s="3"/>
      <c r="F228" s="3"/>
      <c r="G228" s="3"/>
      <c r="H228" s="3"/>
      <c r="I228" s="3"/>
      <c r="J228" s="3"/>
      <c r="K228" s="3"/>
    </row>
    <row r="229" spans="1:11" ht="15">
      <c r="A229" s="3"/>
      <c r="B229" s="3"/>
      <c r="C229" s="3"/>
      <c r="D229" s="3"/>
      <c r="E229" s="3"/>
      <c r="F229" s="3"/>
      <c r="G229" s="3"/>
      <c r="H229" s="3"/>
      <c r="I229" s="3"/>
      <c r="J229" s="3"/>
      <c r="K229" s="3"/>
    </row>
    <row r="230" spans="1:11" ht="15">
      <c r="A230" s="3"/>
      <c r="B230" s="3"/>
      <c r="C230" s="3"/>
      <c r="D230" s="3"/>
      <c r="E230" s="3"/>
      <c r="F230" s="3"/>
      <c r="G230" s="3"/>
      <c r="H230" s="3"/>
      <c r="I230" s="3"/>
      <c r="J230" s="3"/>
      <c r="K230" s="3"/>
    </row>
    <row r="231" spans="1:11" ht="15">
      <c r="A231" s="3"/>
      <c r="B231" s="3"/>
      <c r="C231" s="3"/>
      <c r="D231" s="3"/>
      <c r="E231" s="3"/>
      <c r="F231" s="3"/>
      <c r="G231" s="3"/>
      <c r="H231" s="3"/>
      <c r="I231" s="3"/>
      <c r="J231" s="3"/>
      <c r="K231" s="3"/>
    </row>
    <row r="232" spans="1:11" ht="15">
      <c r="A232" s="3"/>
      <c r="B232" s="3"/>
      <c r="C232" s="3"/>
      <c r="D232" s="3"/>
      <c r="E232" s="3"/>
      <c r="F232" s="3"/>
      <c r="G232" s="3"/>
      <c r="H232" s="3"/>
      <c r="I232" s="3"/>
      <c r="J232" s="3"/>
      <c r="K232" s="3"/>
    </row>
    <row r="233" spans="1:11" ht="15">
      <c r="A233" s="3"/>
      <c r="B233" s="3"/>
      <c r="C233" s="3"/>
      <c r="D233" s="3"/>
      <c r="E233" s="3"/>
      <c r="F233" s="3"/>
      <c r="G233" s="3"/>
      <c r="H233" s="3"/>
      <c r="I233" s="3"/>
      <c r="J233" s="3"/>
      <c r="K233" s="3"/>
    </row>
    <row r="234" spans="1:11" ht="15">
      <c r="A234" s="3"/>
      <c r="B234" s="3"/>
      <c r="C234" s="3"/>
      <c r="D234" s="3"/>
      <c r="E234" s="3"/>
      <c r="F234" s="3"/>
      <c r="G234" s="3"/>
      <c r="H234" s="3"/>
      <c r="I234" s="3"/>
      <c r="J234" s="3"/>
      <c r="K234" s="3"/>
    </row>
    <row r="235" spans="1:11" ht="15">
      <c r="A235" s="3"/>
      <c r="B235" s="3"/>
      <c r="C235" s="3"/>
      <c r="D235" s="3"/>
      <c r="E235" s="3"/>
      <c r="F235" s="3"/>
      <c r="G235" s="3"/>
      <c r="H235" s="3"/>
      <c r="I235" s="3"/>
      <c r="J235" s="3"/>
      <c r="K235" s="3"/>
    </row>
    <row r="236" spans="1:11" ht="15">
      <c r="A236" s="3"/>
      <c r="B236" s="3"/>
      <c r="C236" s="3"/>
      <c r="D236" s="3"/>
      <c r="E236" s="3"/>
      <c r="F236" s="3"/>
      <c r="G236" s="3"/>
      <c r="H236" s="3"/>
      <c r="I236" s="3"/>
      <c r="J236" s="3"/>
      <c r="K236" s="3"/>
    </row>
    <row r="237" spans="1:11" ht="15">
      <c r="A237" s="3"/>
      <c r="B237" s="3"/>
      <c r="C237" s="3"/>
      <c r="D237" s="3"/>
      <c r="E237" s="3"/>
      <c r="F237" s="3"/>
      <c r="G237" s="3"/>
      <c r="H237" s="3"/>
      <c r="I237" s="3"/>
      <c r="J237" s="3"/>
      <c r="K237" s="3"/>
    </row>
    <row r="238" spans="1:11" ht="15">
      <c r="A238" s="3"/>
      <c r="B238" s="3"/>
      <c r="C238" s="3"/>
      <c r="D238" s="3"/>
      <c r="E238" s="3"/>
      <c r="F238" s="3"/>
      <c r="G238" s="3"/>
      <c r="H238" s="3"/>
      <c r="I238" s="3"/>
      <c r="J238" s="3"/>
      <c r="K238" s="3"/>
    </row>
    <row r="239" spans="1:11" ht="15">
      <c r="A239" s="3"/>
      <c r="B239" s="3"/>
      <c r="C239" s="3"/>
      <c r="D239" s="3"/>
      <c r="E239" s="3"/>
      <c r="F239" s="3"/>
      <c r="G239" s="3"/>
      <c r="H239" s="3"/>
      <c r="I239" s="3"/>
      <c r="J239" s="3"/>
      <c r="K239" s="3"/>
    </row>
    <row r="240" spans="1:11" ht="15">
      <c r="A240" s="3"/>
      <c r="B240" s="3"/>
      <c r="C240" s="3"/>
      <c r="D240" s="3"/>
      <c r="E240" s="3"/>
      <c r="F240" s="3"/>
      <c r="G240" s="3"/>
      <c r="H240" s="3"/>
      <c r="I240" s="3"/>
      <c r="J240" s="3"/>
      <c r="K240" s="3"/>
    </row>
    <row r="241" spans="1:11" ht="15">
      <c r="A241" s="3"/>
      <c r="B241" s="3"/>
      <c r="C241" s="3"/>
      <c r="D241" s="3"/>
      <c r="E241" s="3"/>
      <c r="F241" s="3"/>
      <c r="G241" s="3"/>
      <c r="H241" s="3"/>
      <c r="I241" s="3"/>
      <c r="J241" s="3"/>
      <c r="K241" s="3"/>
    </row>
    <row r="242" spans="1:11" ht="15">
      <c r="A242" s="3"/>
      <c r="B242" s="3"/>
      <c r="C242" s="3"/>
      <c r="D242" s="3"/>
      <c r="E242" s="3"/>
      <c r="F242" s="3"/>
      <c r="G242" s="3"/>
      <c r="H242" s="3"/>
      <c r="I242" s="3"/>
      <c r="J242" s="3"/>
      <c r="K242" s="3"/>
    </row>
    <row r="243" spans="1:11" ht="15">
      <c r="A243" s="3"/>
      <c r="B243" s="3"/>
      <c r="C243" s="3"/>
      <c r="D243" s="3"/>
      <c r="E243" s="3"/>
      <c r="F243" s="3"/>
      <c r="G243" s="3"/>
      <c r="H243" s="3"/>
      <c r="I243" s="3"/>
      <c r="J243" s="3"/>
      <c r="K243" s="3"/>
    </row>
    <row r="244" spans="1:11" ht="15">
      <c r="A244" s="3"/>
      <c r="B244" s="3"/>
      <c r="C244" s="3"/>
      <c r="D244" s="3"/>
      <c r="E244" s="3"/>
      <c r="F244" s="3"/>
      <c r="G244" s="3"/>
      <c r="H244" s="3"/>
      <c r="I244" s="3"/>
      <c r="J244" s="3"/>
      <c r="K244" s="3"/>
    </row>
    <row r="245" spans="1:11" ht="15">
      <c r="A245" s="3"/>
      <c r="B245" s="3"/>
      <c r="C245" s="3"/>
      <c r="D245" s="3"/>
      <c r="E245" s="3"/>
      <c r="F245" s="3"/>
      <c r="G245" s="3"/>
      <c r="H245" s="3"/>
      <c r="I245" s="3"/>
      <c r="J245" s="3"/>
      <c r="K245" s="3"/>
    </row>
    <row r="246" spans="1:11" ht="15">
      <c r="A246" s="3"/>
      <c r="B246" s="3"/>
      <c r="C246" s="3"/>
      <c r="D246" s="3"/>
      <c r="E246" s="3"/>
      <c r="F246" s="3"/>
      <c r="G246" s="3"/>
      <c r="H246" s="3"/>
      <c r="I246" s="3"/>
      <c r="J246" s="3"/>
      <c r="K246" s="3"/>
    </row>
    <row r="247" spans="1:11" ht="15">
      <c r="A247" s="3"/>
      <c r="B247" s="3"/>
      <c r="C247" s="3"/>
      <c r="D247" s="3"/>
      <c r="E247" s="3"/>
      <c r="F247" s="3"/>
      <c r="G247" s="3"/>
      <c r="H247" s="3"/>
      <c r="I247" s="3"/>
      <c r="J247" s="3"/>
      <c r="K247" s="3"/>
    </row>
    <row r="248" spans="1:11" ht="15">
      <c r="A248" s="3"/>
      <c r="B248" s="3"/>
      <c r="C248" s="3"/>
      <c r="D248" s="3"/>
      <c r="E248" s="3"/>
      <c r="F248" s="3"/>
      <c r="G248" s="3"/>
      <c r="H248" s="3"/>
      <c r="I248" s="3"/>
      <c r="J248" s="3"/>
      <c r="K248" s="3"/>
    </row>
    <row r="249" spans="1:11" ht="15">
      <c r="A249" s="3"/>
      <c r="B249" s="3"/>
      <c r="C249" s="3"/>
      <c r="D249" s="3"/>
      <c r="E249" s="3"/>
      <c r="F249" s="3"/>
      <c r="G249" s="3"/>
      <c r="H249" s="3"/>
      <c r="I249" s="3"/>
      <c r="J249" s="3"/>
      <c r="K249" s="3"/>
    </row>
    <row r="250" spans="1:11" ht="15">
      <c r="A250" s="3"/>
      <c r="B250" s="3"/>
      <c r="C250" s="3"/>
      <c r="D250" s="3"/>
      <c r="E250" s="3"/>
      <c r="F250" s="3"/>
      <c r="G250" s="3"/>
      <c r="H250" s="3"/>
      <c r="I250" s="3"/>
      <c r="J250" s="3"/>
      <c r="K250" s="3"/>
    </row>
    <row r="251" spans="1:11" ht="15">
      <c r="A251" s="3"/>
      <c r="B251" s="3"/>
      <c r="C251" s="3"/>
      <c r="D251" s="3"/>
      <c r="E251" s="3"/>
      <c r="F251" s="3"/>
      <c r="G251" s="3"/>
      <c r="H251" s="3"/>
      <c r="I251" s="3"/>
      <c r="J251" s="3"/>
      <c r="K251" s="3"/>
    </row>
    <row r="252" spans="1:11" ht="15">
      <c r="A252" s="3"/>
      <c r="B252" s="3"/>
      <c r="C252" s="3"/>
      <c r="D252" s="3"/>
      <c r="E252" s="3"/>
      <c r="F252" s="3"/>
      <c r="G252" s="3"/>
      <c r="H252" s="3"/>
      <c r="I252" s="3"/>
      <c r="J252" s="3"/>
      <c r="K252" s="3"/>
    </row>
    <row r="253" spans="1:11" ht="15">
      <c r="A253" s="3"/>
      <c r="B253" s="3"/>
      <c r="C253" s="3"/>
      <c r="D253" s="3"/>
      <c r="E253" s="3"/>
      <c r="F253" s="3"/>
      <c r="G253" s="3"/>
      <c r="H253" s="3"/>
      <c r="I253" s="3"/>
      <c r="J253" s="3"/>
      <c r="K253" s="3"/>
    </row>
    <row r="254" spans="1:11" ht="15">
      <c r="A254" s="3"/>
      <c r="B254" s="3"/>
      <c r="C254" s="3"/>
      <c r="D254" s="3"/>
      <c r="E254" s="3"/>
      <c r="F254" s="3"/>
      <c r="G254" s="3"/>
      <c r="H254" s="3"/>
      <c r="I254" s="3"/>
      <c r="J254" s="3"/>
      <c r="K254" s="3"/>
    </row>
    <row r="255" spans="1:11" ht="15">
      <c r="A255" s="3"/>
      <c r="B255" s="3"/>
      <c r="C255" s="3"/>
      <c r="D255" s="3"/>
      <c r="E255" s="3"/>
      <c r="F255" s="3"/>
      <c r="G255" s="3"/>
      <c r="H255" s="3"/>
      <c r="I255" s="3"/>
      <c r="J255" s="3"/>
      <c r="K255" s="3"/>
    </row>
    <row r="256" spans="1:11" ht="15">
      <c r="A256" s="3"/>
      <c r="B256" s="3"/>
      <c r="C256" s="3"/>
      <c r="D256" s="3"/>
      <c r="E256" s="3"/>
      <c r="F256" s="3"/>
      <c r="G256" s="3"/>
      <c r="H256" s="3"/>
      <c r="I256" s="3"/>
      <c r="J256" s="3"/>
      <c r="K256" s="3"/>
    </row>
    <row r="257" spans="1:11" ht="15">
      <c r="A257" s="3"/>
      <c r="B257" s="3"/>
      <c r="C257" s="3"/>
      <c r="D257" s="3"/>
      <c r="E257" s="3"/>
      <c r="F257" s="3"/>
      <c r="G257" s="3"/>
      <c r="H257" s="3"/>
      <c r="I257" s="3"/>
      <c r="J257" s="3"/>
      <c r="K257" s="3"/>
    </row>
    <row r="258" spans="1:11" ht="15">
      <c r="A258" s="3"/>
      <c r="B258" s="3"/>
      <c r="C258" s="3"/>
      <c r="D258" s="3"/>
      <c r="E258" s="3"/>
      <c r="F258" s="3"/>
      <c r="G258" s="3"/>
      <c r="H258" s="3"/>
      <c r="I258" s="3"/>
      <c r="J258" s="3"/>
      <c r="K258" s="3"/>
    </row>
    <row r="259" spans="1:11" ht="15">
      <c r="A259" s="3"/>
      <c r="B259" s="3"/>
      <c r="C259" s="3"/>
      <c r="D259" s="3"/>
      <c r="E259" s="3"/>
      <c r="F259" s="3"/>
      <c r="G259" s="3"/>
      <c r="H259" s="3"/>
      <c r="I259" s="3"/>
      <c r="J259" s="3"/>
      <c r="K259" s="3"/>
    </row>
    <row r="260" spans="1:11" ht="15">
      <c r="A260" s="3"/>
      <c r="B260" s="3"/>
      <c r="C260" s="3"/>
      <c r="D260" s="3"/>
      <c r="E260" s="3"/>
      <c r="F260" s="3"/>
      <c r="G260" s="3"/>
      <c r="H260" s="3"/>
      <c r="I260" s="3"/>
      <c r="J260" s="3"/>
      <c r="K260" s="3"/>
    </row>
    <row r="261" spans="1:11" ht="15">
      <c r="A261" s="3"/>
      <c r="B261" s="3"/>
      <c r="C261" s="3"/>
      <c r="D261" s="3"/>
      <c r="E261" s="3"/>
      <c r="F261" s="3"/>
      <c r="G261" s="3"/>
      <c r="H261" s="3"/>
      <c r="I261" s="3"/>
      <c r="J261" s="3"/>
      <c r="K261" s="3"/>
    </row>
    <row r="262" spans="1:11" ht="15">
      <c r="A262" s="3"/>
      <c r="B262" s="3"/>
      <c r="C262" s="3"/>
      <c r="D262" s="3"/>
      <c r="E262" s="3"/>
      <c r="F262" s="3"/>
      <c r="G262" s="3"/>
      <c r="H262" s="3"/>
      <c r="I262" s="3"/>
      <c r="J262" s="3"/>
      <c r="K262" s="3"/>
    </row>
    <row r="263" spans="1:11" ht="15">
      <c r="A263" s="3"/>
      <c r="B263" s="3"/>
      <c r="C263" s="3"/>
      <c r="D263" s="3"/>
      <c r="E263" s="3"/>
      <c r="F263" s="3"/>
      <c r="G263" s="3"/>
      <c r="H263" s="3"/>
      <c r="I263" s="3"/>
      <c r="J263" s="3"/>
      <c r="K263" s="3"/>
    </row>
    <row r="264" spans="1:11" ht="15">
      <c r="A264" s="3"/>
      <c r="B264" s="3"/>
      <c r="C264" s="3"/>
      <c r="D264" s="3"/>
      <c r="E264" s="3"/>
      <c r="F264" s="3"/>
      <c r="G264" s="3"/>
      <c r="H264" s="3"/>
      <c r="I264" s="3"/>
      <c r="J264" s="3"/>
      <c r="K264" s="3"/>
    </row>
    <row r="265" spans="1:11" ht="15">
      <c r="A265" s="3"/>
      <c r="B265" s="3"/>
      <c r="C265" s="3"/>
      <c r="D265" s="3"/>
      <c r="E265" s="3"/>
      <c r="F265" s="3"/>
      <c r="G265" s="3"/>
      <c r="H265" s="3"/>
      <c r="I265" s="3"/>
      <c r="J265" s="3"/>
      <c r="K265" s="3"/>
    </row>
    <row r="266" spans="1:11" ht="15">
      <c r="A266" s="3"/>
      <c r="B266" s="3"/>
      <c r="C266" s="3"/>
      <c r="D266" s="3"/>
      <c r="E266" s="3"/>
      <c r="F266" s="3"/>
      <c r="G266" s="3"/>
      <c r="H266" s="3"/>
      <c r="I266" s="3"/>
      <c r="J266" s="3"/>
      <c r="K266" s="3"/>
    </row>
    <row r="267" spans="1:11" ht="15">
      <c r="A267" s="3"/>
      <c r="B267" s="3"/>
      <c r="C267" s="3"/>
      <c r="D267" s="3"/>
      <c r="E267" s="3"/>
      <c r="F267" s="3"/>
      <c r="G267" s="3"/>
      <c r="H267" s="3"/>
      <c r="I267" s="3"/>
      <c r="J267" s="3"/>
      <c r="K267" s="3"/>
    </row>
    <row r="268" spans="1:11" ht="15">
      <c r="A268" s="3"/>
      <c r="B268" s="3"/>
      <c r="C268" s="3"/>
      <c r="D268" s="3"/>
      <c r="E268" s="3"/>
      <c r="F268" s="3"/>
      <c r="G268" s="3"/>
      <c r="H268" s="3"/>
      <c r="I268" s="3"/>
      <c r="J268" s="3"/>
      <c r="K268" s="3"/>
    </row>
    <row r="269" spans="1:11" ht="15">
      <c r="A269" s="3"/>
      <c r="B269" s="3"/>
      <c r="C269" s="3"/>
      <c r="D269" s="3"/>
      <c r="E269" s="3"/>
      <c r="F269" s="3"/>
      <c r="G269" s="3"/>
      <c r="H269" s="3"/>
      <c r="I269" s="3"/>
      <c r="J269" s="3"/>
      <c r="K269" s="3"/>
    </row>
    <row r="270" spans="1:11" ht="15">
      <c r="A270" s="3"/>
      <c r="B270" s="3"/>
      <c r="C270" s="3"/>
      <c r="D270" s="3"/>
      <c r="E270" s="3"/>
      <c r="F270" s="3"/>
      <c r="G270" s="3"/>
      <c r="H270" s="3"/>
      <c r="I270" s="3"/>
      <c r="J270" s="3"/>
      <c r="K270" s="3"/>
    </row>
    <row r="271" spans="1:11" ht="15">
      <c r="A271" s="3"/>
      <c r="B271" s="3"/>
      <c r="C271" s="3"/>
      <c r="D271" s="3"/>
      <c r="E271" s="3"/>
      <c r="F271" s="3"/>
      <c r="G271" s="3"/>
      <c r="H271" s="3"/>
      <c r="I271" s="3"/>
      <c r="J271" s="3"/>
      <c r="K271" s="3"/>
    </row>
    <row r="272" spans="1:11" ht="15">
      <c r="A272" s="3"/>
      <c r="B272" s="3"/>
      <c r="C272" s="3"/>
      <c r="D272" s="3"/>
      <c r="E272" s="3"/>
      <c r="F272" s="3"/>
      <c r="G272" s="3"/>
      <c r="H272" s="3"/>
      <c r="I272" s="3"/>
      <c r="J272" s="3"/>
      <c r="K272" s="3"/>
    </row>
    <row r="273" spans="1:11" ht="15">
      <c r="A273" s="3"/>
      <c r="B273" s="3"/>
      <c r="C273" s="3"/>
      <c r="D273" s="3"/>
      <c r="E273" s="3"/>
      <c r="F273" s="3"/>
      <c r="G273" s="3"/>
      <c r="H273" s="3"/>
      <c r="I273" s="3"/>
      <c r="J273" s="3"/>
      <c r="K273" s="3"/>
    </row>
    <row r="274" spans="1:11" ht="15">
      <c r="A274" s="3"/>
      <c r="B274" s="3"/>
      <c r="C274" s="3"/>
      <c r="D274" s="3"/>
      <c r="E274" s="3"/>
      <c r="F274" s="3"/>
      <c r="G274" s="3"/>
      <c r="H274" s="3"/>
      <c r="I274" s="3"/>
      <c r="J274" s="3"/>
      <c r="K274" s="3"/>
    </row>
    <row r="275" spans="1:11" ht="15">
      <c r="A275" s="3"/>
      <c r="B275" s="3"/>
      <c r="C275" s="3"/>
      <c r="D275" s="3"/>
      <c r="E275" s="3"/>
      <c r="F275" s="3"/>
      <c r="G275" s="3"/>
      <c r="H275" s="3"/>
      <c r="I275" s="3"/>
      <c r="J275" s="3"/>
      <c r="K275" s="3"/>
    </row>
    <row r="276" spans="1:11" ht="15">
      <c r="A276" s="3"/>
      <c r="B276" s="3"/>
      <c r="C276" s="3"/>
      <c r="D276" s="3"/>
      <c r="E276" s="3"/>
      <c r="F276" s="3"/>
      <c r="G276" s="3"/>
      <c r="H276" s="3"/>
      <c r="I276" s="3"/>
      <c r="J276" s="3"/>
      <c r="K276" s="3"/>
    </row>
    <row r="277" spans="1:11" ht="15">
      <c r="A277" s="3"/>
      <c r="B277" s="3"/>
      <c r="C277" s="3"/>
      <c r="D277" s="3"/>
      <c r="E277" s="3"/>
      <c r="F277" s="3"/>
      <c r="G277" s="3"/>
      <c r="H277" s="3"/>
      <c r="I277" s="3"/>
      <c r="J277" s="3"/>
      <c r="K277" s="3"/>
    </row>
    <row r="278" spans="1:11" ht="15">
      <c r="A278" s="3"/>
      <c r="B278" s="3"/>
      <c r="C278" s="3"/>
      <c r="D278" s="3"/>
      <c r="E278" s="3"/>
      <c r="F278" s="3"/>
      <c r="G278" s="3"/>
      <c r="H278" s="3"/>
      <c r="I278" s="3"/>
      <c r="J278" s="3"/>
      <c r="K278" s="3"/>
    </row>
    <row r="279" spans="1:11" ht="15">
      <c r="A279" s="3"/>
      <c r="B279" s="3"/>
      <c r="C279" s="3"/>
      <c r="D279" s="3"/>
      <c r="E279" s="3"/>
      <c r="F279" s="3"/>
      <c r="G279" s="3"/>
      <c r="H279" s="3"/>
      <c r="I279" s="3"/>
      <c r="J279" s="3"/>
      <c r="K279" s="3"/>
    </row>
    <row r="280" spans="1:11" ht="15">
      <c r="A280" s="3"/>
      <c r="B280" s="3"/>
      <c r="C280" s="3"/>
      <c r="D280" s="3"/>
      <c r="E280" s="3"/>
      <c r="F280" s="3"/>
      <c r="G280" s="3"/>
      <c r="H280" s="3"/>
      <c r="I280" s="3"/>
      <c r="J280" s="3"/>
      <c r="K280" s="3"/>
    </row>
    <row r="281" spans="1:11" ht="15">
      <c r="A281" s="3"/>
      <c r="B281" s="3"/>
      <c r="C281" s="3"/>
      <c r="D281" s="3"/>
      <c r="E281" s="3"/>
      <c r="F281" s="3"/>
      <c r="G281" s="3"/>
      <c r="H281" s="3"/>
      <c r="I281" s="3"/>
      <c r="J281" s="3"/>
      <c r="K281" s="3"/>
    </row>
    <row r="282" spans="1:11" ht="15">
      <c r="A282" s="3"/>
      <c r="B282" s="3"/>
      <c r="C282" s="3"/>
      <c r="D282" s="3"/>
      <c r="E282" s="3"/>
      <c r="F282" s="3"/>
      <c r="G282" s="3"/>
      <c r="H282" s="3"/>
      <c r="I282" s="3"/>
      <c r="J282" s="3"/>
      <c r="K282" s="3"/>
    </row>
    <row r="283" spans="1:11" ht="15">
      <c r="A283" s="3"/>
      <c r="B283" s="3"/>
      <c r="C283" s="3"/>
      <c r="D283" s="3"/>
      <c r="E283" s="3"/>
      <c r="F283" s="3"/>
      <c r="G283" s="3"/>
      <c r="H283" s="3"/>
      <c r="I283" s="3"/>
      <c r="J283" s="3"/>
      <c r="K283" s="3"/>
    </row>
    <row r="284" spans="1:11" ht="15">
      <c r="A284" s="3"/>
      <c r="B284" s="3"/>
      <c r="C284" s="3"/>
      <c r="D284" s="3"/>
      <c r="E284" s="3"/>
      <c r="F284" s="3"/>
      <c r="G284" s="3"/>
      <c r="H284" s="3"/>
      <c r="I284" s="3"/>
      <c r="J284" s="3"/>
      <c r="K284" s="3"/>
    </row>
    <row r="285" spans="1:11" ht="15">
      <c r="A285" s="3"/>
      <c r="B285" s="3"/>
      <c r="C285" s="3"/>
      <c r="D285" s="3"/>
      <c r="E285" s="3"/>
      <c r="F285" s="3"/>
      <c r="G285" s="3"/>
      <c r="H285" s="3"/>
      <c r="I285" s="3"/>
      <c r="J285" s="3"/>
      <c r="K285" s="3"/>
    </row>
    <row r="286" spans="1:11" ht="15">
      <c r="A286" s="3"/>
      <c r="B286" s="3"/>
      <c r="C286" s="3"/>
      <c r="D286" s="3"/>
      <c r="E286" s="3"/>
      <c r="F286" s="3"/>
      <c r="G286" s="3"/>
      <c r="H286" s="3"/>
      <c r="I286" s="3"/>
      <c r="J286" s="3"/>
      <c r="K286" s="3"/>
    </row>
    <row r="287" spans="1:11" ht="15">
      <c r="A287" s="3"/>
      <c r="B287" s="3"/>
      <c r="C287" s="3"/>
      <c r="D287" s="3"/>
      <c r="E287" s="3"/>
      <c r="F287" s="3"/>
      <c r="G287" s="3"/>
      <c r="H287" s="3"/>
      <c r="I287" s="3"/>
      <c r="J287" s="3"/>
      <c r="K287" s="3"/>
    </row>
    <row r="288" spans="1:11" ht="15">
      <c r="A288" s="3"/>
      <c r="B288" s="3"/>
      <c r="C288" s="3"/>
      <c r="D288" s="3"/>
      <c r="E288" s="3"/>
      <c r="F288" s="3"/>
      <c r="G288" s="3"/>
      <c r="H288" s="3"/>
      <c r="I288" s="3"/>
      <c r="J288" s="3"/>
      <c r="K288" s="3"/>
    </row>
    <row r="289" spans="1:11" ht="15">
      <c r="A289" s="3"/>
      <c r="B289" s="3"/>
      <c r="C289" s="3"/>
      <c r="D289" s="3"/>
      <c r="E289" s="3"/>
      <c r="F289" s="3"/>
      <c r="G289" s="3"/>
      <c r="H289" s="3"/>
      <c r="I289" s="3"/>
      <c r="J289" s="3"/>
      <c r="K289" s="3"/>
    </row>
    <row r="290" spans="1:11" ht="15">
      <c r="A290" s="3"/>
      <c r="B290" s="3"/>
      <c r="C290" s="3"/>
      <c r="D290" s="3"/>
      <c r="E290" s="3"/>
      <c r="F290" s="3"/>
      <c r="G290" s="3"/>
      <c r="H290" s="3"/>
      <c r="I290" s="3"/>
      <c r="J290" s="3"/>
      <c r="K290" s="3"/>
    </row>
    <row r="291" spans="1:11" ht="15">
      <c r="A291" s="3"/>
      <c r="B291" s="3"/>
      <c r="C291" s="3"/>
      <c r="D291" s="3"/>
      <c r="E291" s="3"/>
      <c r="F291" s="3"/>
      <c r="G291" s="3"/>
      <c r="H291" s="3"/>
      <c r="I291" s="3"/>
      <c r="J291" s="3"/>
      <c r="K291" s="3"/>
    </row>
    <row r="292" spans="1:11" ht="15">
      <c r="A292" s="3"/>
      <c r="B292" s="3"/>
      <c r="C292" s="3"/>
      <c r="D292" s="3"/>
      <c r="E292" s="3"/>
      <c r="F292" s="3"/>
      <c r="G292" s="3"/>
      <c r="H292" s="3"/>
      <c r="I292" s="3"/>
      <c r="J292" s="3"/>
      <c r="K292" s="3"/>
    </row>
    <row r="293" spans="1:11" ht="15">
      <c r="A293" s="3"/>
      <c r="B293" s="3"/>
      <c r="C293" s="3"/>
      <c r="D293" s="3"/>
      <c r="E293" s="3"/>
      <c r="F293" s="3"/>
      <c r="G293" s="3"/>
      <c r="H293" s="3"/>
      <c r="I293" s="3"/>
      <c r="J293" s="3"/>
      <c r="K293" s="3"/>
    </row>
    <row r="294" spans="1:11" ht="15">
      <c r="A294" s="3"/>
      <c r="B294" s="3"/>
      <c r="C294" s="3"/>
      <c r="D294" s="3"/>
      <c r="E294" s="3"/>
      <c r="F294" s="3"/>
      <c r="G294" s="3"/>
      <c r="H294" s="3"/>
      <c r="I294" s="3"/>
      <c r="J294" s="3"/>
      <c r="K294" s="3"/>
    </row>
    <row r="295" spans="1:11" ht="15">
      <c r="A295" s="3"/>
      <c r="B295" s="3"/>
      <c r="C295" s="3"/>
      <c r="D295" s="3"/>
      <c r="E295" s="3"/>
      <c r="F295" s="3"/>
      <c r="G295" s="3"/>
      <c r="H295" s="3"/>
      <c r="I295" s="3"/>
      <c r="J295" s="3"/>
      <c r="K295" s="3"/>
    </row>
    <row r="296" spans="1:11" ht="15">
      <c r="A296" s="3"/>
      <c r="B296" s="3"/>
      <c r="C296" s="3"/>
      <c r="D296" s="3"/>
      <c r="E296" s="3"/>
      <c r="F296" s="3"/>
      <c r="G296" s="3"/>
      <c r="H296" s="3"/>
      <c r="I296" s="3"/>
      <c r="J296" s="3"/>
      <c r="K296" s="3"/>
    </row>
    <row r="297" spans="1:11" ht="15">
      <c r="A297" s="3"/>
      <c r="B297" s="3"/>
      <c r="C297" s="3"/>
      <c r="D297" s="3"/>
      <c r="E297" s="3"/>
      <c r="F297" s="3"/>
      <c r="G297" s="3"/>
      <c r="H297" s="3"/>
      <c r="I297" s="3"/>
      <c r="J297" s="3"/>
      <c r="K297" s="3"/>
    </row>
    <row r="298" spans="1:11" ht="15">
      <c r="A298" s="3"/>
      <c r="B298" s="3"/>
      <c r="C298" s="3"/>
      <c r="D298" s="3"/>
      <c r="E298" s="3"/>
      <c r="F298" s="3"/>
      <c r="G298" s="3"/>
      <c r="H298" s="3"/>
      <c r="I298" s="3"/>
      <c r="J298" s="3"/>
      <c r="K298" s="3"/>
    </row>
    <row r="299" spans="1:11" ht="15">
      <c r="A299" s="3"/>
      <c r="B299" s="3"/>
      <c r="C299" s="3"/>
      <c r="D299" s="3"/>
      <c r="E299" s="3"/>
      <c r="F299" s="3"/>
      <c r="G299" s="3"/>
      <c r="H299" s="3"/>
      <c r="I299" s="3"/>
      <c r="J299" s="3"/>
      <c r="K299" s="3"/>
    </row>
    <row r="300" spans="1:11" ht="15">
      <c r="A300" s="3"/>
      <c r="B300" s="3"/>
      <c r="C300" s="3"/>
      <c r="D300" s="3"/>
      <c r="E300" s="3"/>
      <c r="F300" s="3"/>
      <c r="G300" s="3"/>
      <c r="H300" s="3"/>
      <c r="I300" s="3"/>
      <c r="J300" s="3"/>
      <c r="K300" s="3"/>
    </row>
    <row r="301" spans="1:11" ht="15">
      <c r="A301" s="3"/>
      <c r="B301" s="3"/>
      <c r="C301" s="3"/>
      <c r="D301" s="3"/>
      <c r="E301" s="3"/>
      <c r="F301" s="3"/>
      <c r="G301" s="3"/>
      <c r="H301" s="3"/>
      <c r="I301" s="3"/>
      <c r="J301" s="3"/>
      <c r="K301" s="3"/>
    </row>
    <row r="302" spans="1:11" ht="15">
      <c r="A302" s="3"/>
      <c r="B302" s="3"/>
      <c r="C302" s="3"/>
      <c r="D302" s="3"/>
      <c r="E302" s="3"/>
      <c r="F302" s="3"/>
      <c r="G302" s="3"/>
      <c r="H302" s="3"/>
      <c r="I302" s="3"/>
      <c r="J302" s="3"/>
      <c r="K302" s="3"/>
    </row>
    <row r="303" spans="1:11" ht="15">
      <c r="A303" s="3"/>
      <c r="B303" s="3"/>
      <c r="C303" s="3"/>
      <c r="D303" s="3"/>
      <c r="E303" s="3"/>
      <c r="F303" s="3"/>
      <c r="G303" s="3"/>
      <c r="H303" s="3"/>
      <c r="I303" s="3"/>
      <c r="J303" s="3"/>
      <c r="K303" s="3"/>
    </row>
    <row r="304" spans="1:11" ht="15">
      <c r="A304" s="3"/>
      <c r="B304" s="3"/>
      <c r="C304" s="3"/>
      <c r="D304" s="3"/>
      <c r="E304" s="3"/>
      <c r="F304" s="3"/>
      <c r="G304" s="3"/>
      <c r="H304" s="3"/>
      <c r="I304" s="3"/>
      <c r="J304" s="3"/>
      <c r="K304" s="3"/>
    </row>
    <row r="305" spans="1:11" ht="15">
      <c r="A305" s="3"/>
      <c r="B305" s="3"/>
      <c r="C305" s="3"/>
      <c r="D305" s="3"/>
      <c r="E305" s="3"/>
      <c r="F305" s="3"/>
      <c r="G305" s="3"/>
      <c r="H305" s="3"/>
      <c r="I305" s="3"/>
      <c r="J305" s="3"/>
      <c r="K305" s="3"/>
    </row>
    <row r="306" spans="1:11" ht="15">
      <c r="A306" s="3"/>
      <c r="B306" s="3"/>
      <c r="C306" s="3"/>
      <c r="D306" s="3"/>
      <c r="E306" s="3"/>
      <c r="F306" s="3"/>
      <c r="G306" s="3"/>
      <c r="H306" s="3"/>
      <c r="I306" s="3"/>
      <c r="J306" s="3"/>
      <c r="K306" s="3"/>
    </row>
    <row r="307" spans="1:11" ht="15">
      <c r="A307" s="3"/>
      <c r="B307" s="3"/>
      <c r="C307" s="3"/>
      <c r="D307" s="3"/>
      <c r="E307" s="3"/>
      <c r="F307" s="3"/>
      <c r="G307" s="3"/>
      <c r="H307" s="3"/>
      <c r="I307" s="3"/>
      <c r="J307" s="3"/>
      <c r="K307" s="3"/>
    </row>
    <row r="308" spans="1:11" ht="15">
      <c r="A308" s="3"/>
      <c r="B308" s="3"/>
      <c r="C308" s="3"/>
      <c r="D308" s="3"/>
      <c r="E308" s="3"/>
      <c r="F308" s="3"/>
      <c r="G308" s="3"/>
      <c r="H308" s="3"/>
      <c r="I308" s="3"/>
      <c r="J308" s="3"/>
      <c r="K308" s="3"/>
    </row>
    <row r="309" spans="1:11" ht="15">
      <c r="A309" s="3"/>
      <c r="B309" s="3"/>
      <c r="C309" s="3"/>
      <c r="D309" s="3"/>
      <c r="E309" s="3"/>
      <c r="F309" s="3"/>
      <c r="G309" s="3"/>
      <c r="H309" s="3"/>
      <c r="I309" s="3"/>
      <c r="J309" s="3"/>
      <c r="K309" s="3"/>
    </row>
    <row r="310" spans="1:11" ht="15">
      <c r="A310" s="3"/>
      <c r="B310" s="3"/>
      <c r="C310" s="3"/>
      <c r="D310" s="3"/>
      <c r="E310" s="3"/>
      <c r="F310" s="3"/>
      <c r="G310" s="3"/>
      <c r="H310" s="3"/>
      <c r="I310" s="3"/>
      <c r="J310" s="3"/>
      <c r="K310" s="3"/>
    </row>
    <row r="311" spans="1:11" ht="15">
      <c r="A311" s="3"/>
      <c r="B311" s="3"/>
      <c r="C311" s="3"/>
      <c r="D311" s="3"/>
      <c r="E311" s="3"/>
      <c r="F311" s="3"/>
      <c r="G311" s="3"/>
      <c r="H311" s="3"/>
      <c r="I311" s="3"/>
      <c r="J311" s="3"/>
      <c r="K311" s="3"/>
    </row>
    <row r="312" spans="1:11" ht="15">
      <c r="A312" s="3"/>
      <c r="B312" s="3"/>
      <c r="C312" s="3"/>
      <c r="D312" s="3"/>
      <c r="E312" s="3"/>
      <c r="F312" s="3"/>
      <c r="G312" s="3"/>
      <c r="H312" s="3"/>
      <c r="I312" s="3"/>
      <c r="J312" s="3"/>
      <c r="K312" s="3"/>
    </row>
    <row r="313" spans="1:11" ht="15">
      <c r="A313" s="3"/>
      <c r="B313" s="3"/>
      <c r="C313" s="3"/>
      <c r="D313" s="3"/>
      <c r="E313" s="3"/>
      <c r="F313" s="3"/>
      <c r="G313" s="3"/>
      <c r="H313" s="3"/>
      <c r="I313" s="3"/>
      <c r="J313" s="3"/>
      <c r="K313" s="3"/>
    </row>
    <row r="314" spans="1:11" ht="15">
      <c r="A314" s="3"/>
      <c r="B314" s="3"/>
      <c r="C314" s="3"/>
      <c r="D314" s="3"/>
      <c r="E314" s="3"/>
      <c r="F314" s="3"/>
      <c r="G314" s="3"/>
      <c r="H314" s="3"/>
      <c r="I314" s="3"/>
      <c r="J314" s="3"/>
      <c r="K314" s="3"/>
    </row>
    <row r="315" spans="1:11" ht="15">
      <c r="A315" s="3"/>
      <c r="B315" s="3"/>
      <c r="C315" s="3"/>
      <c r="D315" s="3"/>
      <c r="E315" s="3"/>
      <c r="F315" s="3"/>
      <c r="G315" s="3"/>
      <c r="H315" s="3"/>
      <c r="I315" s="3"/>
      <c r="J315" s="3"/>
      <c r="K315" s="3"/>
    </row>
    <row r="316" spans="1:11" ht="15">
      <c r="A316" s="3"/>
      <c r="B316" s="3"/>
      <c r="C316" s="3"/>
      <c r="D316" s="3"/>
      <c r="E316" s="3"/>
      <c r="F316" s="3"/>
      <c r="G316" s="3"/>
      <c r="H316" s="3"/>
      <c r="I316" s="3"/>
      <c r="J316" s="3"/>
      <c r="K316" s="3"/>
    </row>
    <row r="317" spans="1:11" ht="15">
      <c r="A317" s="3"/>
      <c r="B317" s="3"/>
      <c r="C317" s="3"/>
      <c r="D317" s="3"/>
      <c r="E317" s="3"/>
      <c r="F317" s="3"/>
      <c r="G317" s="3"/>
      <c r="H317" s="3"/>
      <c r="I317" s="3"/>
      <c r="J317" s="3"/>
      <c r="K317" s="3"/>
    </row>
    <row r="318" spans="1:11" ht="15">
      <c r="A318" s="3"/>
      <c r="B318" s="3"/>
      <c r="C318" s="3"/>
      <c r="D318" s="3"/>
      <c r="E318" s="3"/>
      <c r="F318" s="3"/>
      <c r="G318" s="3"/>
      <c r="H318" s="3"/>
      <c r="I318" s="3"/>
      <c r="J318" s="3"/>
      <c r="K318" s="3"/>
    </row>
    <row r="319" spans="1:11" ht="15">
      <c r="A319" s="3"/>
      <c r="B319" s="3"/>
      <c r="C319" s="3"/>
      <c r="D319" s="3"/>
      <c r="E319" s="3"/>
      <c r="F319" s="3"/>
      <c r="G319" s="3"/>
      <c r="H319" s="3"/>
      <c r="I319" s="3"/>
      <c r="J319" s="3"/>
      <c r="K319" s="3"/>
    </row>
    <row r="320" spans="1:11" ht="15">
      <c r="A320" s="3"/>
      <c r="B320" s="3"/>
      <c r="C320" s="3"/>
      <c r="D320" s="3"/>
      <c r="E320" s="3"/>
      <c r="F320" s="3"/>
      <c r="G320" s="3"/>
      <c r="H320" s="3"/>
      <c r="I320" s="3"/>
      <c r="J320" s="3"/>
      <c r="K320" s="3"/>
    </row>
    <row r="321" spans="1:11" ht="15">
      <c r="A321" s="3"/>
      <c r="B321" s="3"/>
      <c r="C321" s="3"/>
      <c r="D321" s="3"/>
      <c r="E321" s="3"/>
      <c r="F321" s="3"/>
      <c r="G321" s="3"/>
      <c r="H321" s="3"/>
      <c r="I321" s="3"/>
      <c r="J321" s="3"/>
      <c r="K321" s="3"/>
    </row>
    <row r="322" spans="1:11" ht="15">
      <c r="A322" s="3"/>
      <c r="B322" s="3"/>
      <c r="C322" s="3"/>
      <c r="D322" s="3"/>
      <c r="E322" s="3"/>
      <c r="F322" s="3"/>
      <c r="G322" s="3"/>
      <c r="H322" s="3"/>
      <c r="I322" s="3"/>
      <c r="J322" s="3"/>
      <c r="K322" s="3"/>
    </row>
    <row r="323" spans="1:11" ht="15">
      <c r="A323" s="3"/>
      <c r="B323" s="3"/>
      <c r="C323" s="3"/>
      <c r="D323" s="3"/>
      <c r="E323" s="3"/>
      <c r="F323" s="3"/>
      <c r="G323" s="3"/>
      <c r="H323" s="3"/>
      <c r="I323" s="3"/>
      <c r="J323" s="3"/>
      <c r="K323" s="3"/>
    </row>
    <row r="324" spans="1:11" ht="15">
      <c r="A324" s="3"/>
      <c r="B324" s="3"/>
      <c r="C324" s="3"/>
      <c r="D324" s="3"/>
      <c r="E324" s="3"/>
      <c r="F324" s="3"/>
      <c r="G324" s="3"/>
      <c r="H324" s="3"/>
      <c r="I324" s="3"/>
      <c r="J324" s="3"/>
      <c r="K324" s="3"/>
    </row>
    <row r="325" spans="1:11" ht="15">
      <c r="A325" s="3"/>
      <c r="B325" s="3"/>
      <c r="C325" s="3"/>
      <c r="D325" s="3"/>
      <c r="E325" s="3"/>
      <c r="F325" s="3"/>
      <c r="G325" s="3"/>
      <c r="H325" s="3"/>
      <c r="I325" s="3"/>
      <c r="J325" s="3"/>
      <c r="K325" s="3"/>
    </row>
    <row r="326" spans="1:11" ht="15">
      <c r="A326" s="3"/>
      <c r="B326" s="3"/>
      <c r="C326" s="3"/>
      <c r="D326" s="3"/>
      <c r="E326" s="3"/>
      <c r="F326" s="3"/>
      <c r="G326" s="3"/>
      <c r="H326" s="3"/>
      <c r="I326" s="3"/>
      <c r="J326" s="3"/>
      <c r="K326" s="3"/>
    </row>
    <row r="327" spans="1:11" ht="15">
      <c r="A327" s="3"/>
      <c r="B327" s="3"/>
      <c r="C327" s="3"/>
      <c r="D327" s="3"/>
      <c r="E327" s="3"/>
      <c r="F327" s="3"/>
      <c r="G327" s="3"/>
      <c r="H327" s="3"/>
      <c r="I327" s="3"/>
      <c r="J327" s="3"/>
      <c r="K327" s="3"/>
    </row>
    <row r="328" spans="1:11" ht="15">
      <c r="A328" s="3"/>
      <c r="B328" s="3"/>
      <c r="C328" s="3"/>
      <c r="D328" s="3"/>
      <c r="E328" s="3"/>
      <c r="F328" s="3"/>
      <c r="G328" s="3"/>
      <c r="H328" s="3"/>
      <c r="I328" s="3"/>
      <c r="J328" s="3"/>
      <c r="K328" s="3"/>
    </row>
    <row r="329" spans="1:11" ht="15">
      <c r="A329" s="3"/>
      <c r="B329" s="3"/>
      <c r="C329" s="3"/>
      <c r="D329" s="3"/>
      <c r="E329" s="3"/>
      <c r="F329" s="3"/>
      <c r="G329" s="3"/>
      <c r="H329" s="3"/>
      <c r="I329" s="3"/>
      <c r="J329" s="3"/>
      <c r="K329" s="3"/>
    </row>
    <row r="330" spans="1:11" ht="15">
      <c r="A330" s="3"/>
      <c r="B330" s="3"/>
      <c r="C330" s="3"/>
      <c r="D330" s="3"/>
      <c r="E330" s="3"/>
      <c r="F330" s="3"/>
      <c r="G330" s="3"/>
      <c r="H330" s="3"/>
      <c r="I330" s="3"/>
      <c r="J330" s="3"/>
      <c r="K330" s="3"/>
    </row>
    <row r="331" spans="1:11" ht="15">
      <c r="A331" s="3"/>
      <c r="B331" s="3"/>
      <c r="C331" s="3"/>
      <c r="D331" s="3"/>
      <c r="E331" s="3"/>
      <c r="F331" s="3"/>
      <c r="G331" s="3"/>
      <c r="H331" s="3"/>
      <c r="I331" s="3"/>
      <c r="J331" s="3"/>
      <c r="K331" s="3"/>
    </row>
    <row r="332" spans="1:11" ht="15">
      <c r="A332" s="3"/>
      <c r="B332" s="3"/>
      <c r="C332" s="3"/>
      <c r="D332" s="3"/>
      <c r="E332" s="3"/>
      <c r="F332" s="3"/>
      <c r="G332" s="3"/>
      <c r="H332" s="3"/>
      <c r="I332" s="3"/>
      <c r="J332" s="3"/>
      <c r="K332" s="3"/>
    </row>
    <row r="333" spans="1:11" ht="15">
      <c r="A333" s="3"/>
      <c r="B333" s="3"/>
      <c r="C333" s="3"/>
      <c r="D333" s="3"/>
      <c r="E333" s="3"/>
      <c r="F333" s="3"/>
      <c r="G333" s="3"/>
      <c r="H333" s="3"/>
      <c r="I333" s="3"/>
      <c r="J333" s="3"/>
      <c r="K333" s="3"/>
    </row>
    <row r="334" spans="1:11" ht="15">
      <c r="A334" s="3"/>
      <c r="B334" s="3"/>
      <c r="C334" s="3"/>
      <c r="D334" s="3"/>
      <c r="E334" s="3"/>
      <c r="F334" s="3"/>
      <c r="G334" s="3"/>
      <c r="H334" s="3"/>
      <c r="I334" s="3"/>
      <c r="J334" s="3"/>
      <c r="K334" s="3"/>
    </row>
    <row r="335" spans="1:11" ht="15">
      <c r="A335" s="3"/>
      <c r="B335" s="3"/>
      <c r="C335" s="3"/>
      <c r="D335" s="3"/>
      <c r="E335" s="3"/>
      <c r="F335" s="3"/>
      <c r="G335" s="3"/>
      <c r="H335" s="3"/>
      <c r="I335" s="3"/>
      <c r="J335" s="3"/>
      <c r="K335" s="3"/>
    </row>
    <row r="336" spans="1:11" ht="15">
      <c r="A336" s="3"/>
      <c r="B336" s="3"/>
      <c r="C336" s="3"/>
      <c r="D336" s="3"/>
      <c r="E336" s="3"/>
      <c r="F336" s="3"/>
      <c r="G336" s="3"/>
      <c r="H336" s="3"/>
      <c r="I336" s="3"/>
      <c r="J336" s="3"/>
      <c r="K336" s="3"/>
    </row>
    <row r="337" spans="1:11" ht="15">
      <c r="A337" s="3"/>
      <c r="B337" s="3"/>
      <c r="C337" s="3"/>
      <c r="D337" s="3"/>
      <c r="E337" s="3"/>
      <c r="F337" s="3"/>
      <c r="G337" s="3"/>
      <c r="H337" s="3"/>
      <c r="I337" s="3"/>
      <c r="J337" s="3"/>
      <c r="K337" s="3"/>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T31"/>
  <sheetViews>
    <sheetView workbookViewId="0" topLeftCell="A1">
      <selection activeCell="Q8" sqref="Q8"/>
    </sheetView>
  </sheetViews>
  <sheetFormatPr defaultColWidth="9.140625" defaultRowHeight="15"/>
  <cols>
    <col min="1" max="1" width="2.8515625" style="39" customWidth="1"/>
    <col min="2" max="2" width="34.28125" style="39" customWidth="1"/>
    <col min="3" max="3" width="10.140625" style="39" customWidth="1"/>
    <col min="4" max="4" width="7.8515625" style="39" customWidth="1"/>
    <col min="5" max="5" width="8.140625" style="39" customWidth="1"/>
    <col min="6" max="6" width="7.7109375" style="39" customWidth="1"/>
    <col min="7" max="7" width="8.28125" style="39" customWidth="1"/>
    <col min="8" max="8" width="8.140625" style="39" customWidth="1"/>
    <col min="9" max="9" width="7.00390625" style="39" customWidth="1"/>
    <col min="10" max="10" width="7.57421875" style="39" customWidth="1"/>
    <col min="11" max="11" width="7.140625" style="39" customWidth="1"/>
    <col min="12" max="12" width="7.57421875" style="39" customWidth="1"/>
    <col min="13" max="13" width="6.8515625" style="39" customWidth="1"/>
    <col min="14" max="14" width="7.7109375" style="39" customWidth="1"/>
    <col min="15" max="15" width="7.28125" style="39" customWidth="1"/>
    <col min="16" max="16" width="7.421875" style="39" customWidth="1"/>
    <col min="17" max="16384" width="9.140625" style="39" customWidth="1"/>
  </cols>
  <sheetData>
    <row r="1" spans="3:7" ht="21">
      <c r="C1" s="39" t="s">
        <v>40</v>
      </c>
      <c r="G1" s="53"/>
    </row>
    <row r="3" spans="2:16" ht="15.75" customHeight="1">
      <c r="B3" s="254" t="s">
        <v>5</v>
      </c>
      <c r="C3" s="254"/>
      <c r="D3" s="254"/>
      <c r="E3" s="254"/>
      <c r="F3" s="254"/>
      <c r="G3" s="254"/>
      <c r="H3" s="254"/>
      <c r="I3" s="254"/>
      <c r="J3" s="254"/>
      <c r="K3" s="254"/>
      <c r="L3" s="254"/>
      <c r="M3" s="254"/>
      <c r="N3" s="254"/>
      <c r="O3" s="254"/>
      <c r="P3" s="254"/>
    </row>
    <row r="4" spans="2:16" ht="15.75" customHeight="1">
      <c r="B4" s="257" t="s">
        <v>50</v>
      </c>
      <c r="C4" s="257"/>
      <c r="D4" s="257"/>
      <c r="E4" s="257"/>
      <c r="F4" s="257"/>
      <c r="G4" s="257"/>
      <c r="H4" s="257"/>
      <c r="I4" s="257"/>
      <c r="J4" s="257"/>
      <c r="K4" s="257"/>
      <c r="L4" s="257"/>
      <c r="M4" s="257"/>
      <c r="N4" s="257"/>
      <c r="O4" s="257"/>
      <c r="P4" s="257"/>
    </row>
    <row r="5" spans="2:16" ht="12" customHeight="1" thickBot="1">
      <c r="B5" s="66"/>
      <c r="C5" s="66"/>
      <c r="D5" s="66"/>
      <c r="E5" s="66"/>
      <c r="F5" s="66"/>
      <c r="G5" s="66"/>
      <c r="H5" s="66"/>
      <c r="I5" s="66"/>
      <c r="J5" s="66"/>
      <c r="K5" s="66"/>
      <c r="L5" s="66"/>
      <c r="M5" s="66"/>
      <c r="N5" s="66"/>
      <c r="P5" s="116" t="s">
        <v>127</v>
      </c>
    </row>
    <row r="6" spans="1:16" ht="15.75" customHeight="1" thickBot="1">
      <c r="A6" s="258" t="s">
        <v>151</v>
      </c>
      <c r="B6" s="259"/>
      <c r="C6" s="260" t="s">
        <v>98</v>
      </c>
      <c r="D6" s="260"/>
      <c r="E6" s="260"/>
      <c r="F6" s="260"/>
      <c r="G6" s="260"/>
      <c r="H6" s="260"/>
      <c r="I6" s="260" t="s">
        <v>99</v>
      </c>
      <c r="J6" s="260"/>
      <c r="K6" s="260"/>
      <c r="L6" s="260"/>
      <c r="M6" s="260"/>
      <c r="N6" s="260"/>
      <c r="O6" s="260"/>
      <c r="P6" s="261"/>
    </row>
    <row r="7" spans="1:16" ht="14.25" customHeight="1" thickBot="1">
      <c r="A7" s="258"/>
      <c r="B7" s="259"/>
      <c r="C7" s="262" t="s">
        <v>97</v>
      </c>
      <c r="D7" s="262"/>
      <c r="E7" s="262" t="s">
        <v>96</v>
      </c>
      <c r="F7" s="262"/>
      <c r="G7" s="262" t="s">
        <v>95</v>
      </c>
      <c r="H7" s="262"/>
      <c r="I7" s="262" t="s">
        <v>94</v>
      </c>
      <c r="J7" s="262"/>
      <c r="K7" s="262" t="s">
        <v>93</v>
      </c>
      <c r="L7" s="262"/>
      <c r="M7" s="262" t="s">
        <v>91</v>
      </c>
      <c r="N7" s="262"/>
      <c r="O7" s="262" t="s">
        <v>92</v>
      </c>
      <c r="P7" s="252"/>
    </row>
    <row r="8" spans="1:16" ht="36" customHeight="1">
      <c r="A8" s="258"/>
      <c r="B8" s="259"/>
      <c r="C8" s="193" t="s">
        <v>89</v>
      </c>
      <c r="D8" s="193" t="s">
        <v>65</v>
      </c>
      <c r="E8" s="193" t="s">
        <v>90</v>
      </c>
      <c r="F8" s="193" t="s">
        <v>66</v>
      </c>
      <c r="G8" s="193" t="s">
        <v>89</v>
      </c>
      <c r="H8" s="193" t="s">
        <v>67</v>
      </c>
      <c r="I8" s="193" t="s">
        <v>89</v>
      </c>
      <c r="J8" s="193" t="s">
        <v>65</v>
      </c>
      <c r="K8" s="193" t="s">
        <v>89</v>
      </c>
      <c r="L8" s="193" t="s">
        <v>65</v>
      </c>
      <c r="M8" s="193" t="s">
        <v>89</v>
      </c>
      <c r="N8" s="193" t="s">
        <v>65</v>
      </c>
      <c r="O8" s="193" t="s">
        <v>89</v>
      </c>
      <c r="P8" s="193" t="s">
        <v>215</v>
      </c>
    </row>
    <row r="9" spans="1:16" ht="14.25" customHeight="1">
      <c r="A9" s="206" t="s">
        <v>177</v>
      </c>
      <c r="B9" s="206"/>
      <c r="C9" s="206"/>
      <c r="D9" s="206"/>
      <c r="E9" s="206"/>
      <c r="F9" s="206"/>
      <c r="G9" s="206"/>
      <c r="H9" s="206"/>
      <c r="I9" s="206"/>
      <c r="J9" s="206"/>
      <c r="K9" s="206"/>
      <c r="L9" s="206"/>
      <c r="M9" s="206"/>
      <c r="N9" s="206"/>
      <c r="O9" s="206"/>
      <c r="P9" s="206"/>
    </row>
    <row r="10" spans="1:16" ht="15.75" customHeight="1" thickBot="1">
      <c r="A10" s="218" t="s">
        <v>106</v>
      </c>
      <c r="B10" s="218"/>
      <c r="C10" s="218"/>
      <c r="D10" s="218"/>
      <c r="E10" s="218"/>
      <c r="F10" s="218"/>
      <c r="G10" s="218"/>
      <c r="H10" s="218"/>
      <c r="I10" s="218"/>
      <c r="J10" s="218"/>
      <c r="K10" s="218"/>
      <c r="L10" s="218"/>
      <c r="M10" s="218"/>
      <c r="N10" s="218"/>
      <c r="O10" s="218"/>
      <c r="P10" s="218"/>
    </row>
    <row r="11" spans="1:19" ht="24" customHeight="1" thickTop="1">
      <c r="A11" s="161" t="s">
        <v>28</v>
      </c>
      <c r="B11" s="162" t="s">
        <v>140</v>
      </c>
      <c r="C11" s="157">
        <v>230.67</v>
      </c>
      <c r="D11" s="157">
        <v>80</v>
      </c>
      <c r="E11" s="157">
        <v>699.015859</v>
      </c>
      <c r="F11" s="157">
        <v>283</v>
      </c>
      <c r="G11" s="157">
        <v>5463.129999999999</v>
      </c>
      <c r="H11" s="157">
        <v>1626</v>
      </c>
      <c r="I11" s="157">
        <v>0</v>
      </c>
      <c r="J11" s="157">
        <v>0</v>
      </c>
      <c r="K11" s="157">
        <v>0</v>
      </c>
      <c r="L11" s="157">
        <v>0</v>
      </c>
      <c r="M11" s="157">
        <v>7.7</v>
      </c>
      <c r="N11" s="157">
        <v>3</v>
      </c>
      <c r="O11" s="157">
        <v>0</v>
      </c>
      <c r="P11" s="157">
        <v>0</v>
      </c>
      <c r="R11" s="44"/>
      <c r="S11" s="44"/>
    </row>
    <row r="12" spans="1:19" ht="12">
      <c r="A12" s="120"/>
      <c r="B12" s="100" t="s">
        <v>88</v>
      </c>
      <c r="C12" s="77">
        <v>230.17000000000002</v>
      </c>
      <c r="D12" s="77">
        <v>79</v>
      </c>
      <c r="E12" s="77">
        <v>661.155859</v>
      </c>
      <c r="F12" s="77">
        <v>276</v>
      </c>
      <c r="G12" s="77">
        <v>4118.779999999999</v>
      </c>
      <c r="H12" s="77">
        <v>1582</v>
      </c>
      <c r="I12" s="77">
        <v>0</v>
      </c>
      <c r="J12" s="77">
        <v>0</v>
      </c>
      <c r="K12" s="77">
        <v>0</v>
      </c>
      <c r="L12" s="77">
        <v>0</v>
      </c>
      <c r="M12" s="77">
        <v>7.7</v>
      </c>
      <c r="N12" s="77">
        <v>3</v>
      </c>
      <c r="O12" s="77">
        <v>0</v>
      </c>
      <c r="P12" s="77">
        <v>0</v>
      </c>
      <c r="R12" s="44"/>
      <c r="S12" s="44"/>
    </row>
    <row r="13" spans="1:19" ht="12">
      <c r="A13" s="121"/>
      <c r="B13" s="104" t="s">
        <v>87</v>
      </c>
      <c r="C13" s="77">
        <v>0.5</v>
      </c>
      <c r="D13" s="77">
        <v>1</v>
      </c>
      <c r="E13" s="77">
        <v>37.86</v>
      </c>
      <c r="F13" s="77">
        <v>7</v>
      </c>
      <c r="G13" s="77">
        <v>1344.35</v>
      </c>
      <c r="H13" s="77">
        <v>44</v>
      </c>
      <c r="I13" s="77">
        <v>0</v>
      </c>
      <c r="J13" s="77">
        <v>0</v>
      </c>
      <c r="K13" s="77">
        <v>0</v>
      </c>
      <c r="L13" s="77">
        <v>0</v>
      </c>
      <c r="M13" s="77">
        <v>0</v>
      </c>
      <c r="N13" s="77">
        <v>0</v>
      </c>
      <c r="O13" s="77">
        <v>0</v>
      </c>
      <c r="P13" s="77">
        <v>0</v>
      </c>
      <c r="R13" s="44"/>
      <c r="S13" s="44"/>
    </row>
    <row r="14" spans="1:20" ht="23.25" customHeight="1">
      <c r="A14" s="120" t="s">
        <v>29</v>
      </c>
      <c r="B14" s="100" t="s">
        <v>153</v>
      </c>
      <c r="C14" s="105">
        <v>368.19500000000005</v>
      </c>
      <c r="D14" s="105">
        <v>162</v>
      </c>
      <c r="E14" s="105">
        <v>857.5429999999999</v>
      </c>
      <c r="F14" s="105">
        <v>379</v>
      </c>
      <c r="G14" s="105">
        <v>6048.209000000001</v>
      </c>
      <c r="H14" s="105">
        <v>2761</v>
      </c>
      <c r="I14" s="105">
        <v>219.67999999999998</v>
      </c>
      <c r="J14" s="105">
        <v>6</v>
      </c>
      <c r="K14" s="105">
        <v>0</v>
      </c>
      <c r="L14" s="105">
        <v>0</v>
      </c>
      <c r="M14" s="105">
        <v>47.5</v>
      </c>
      <c r="N14" s="105">
        <v>2</v>
      </c>
      <c r="O14" s="105">
        <v>486.40000000000003</v>
      </c>
      <c r="P14" s="105">
        <v>11</v>
      </c>
      <c r="R14" s="44"/>
      <c r="S14" s="44"/>
      <c r="T14" s="44">
        <f>S14-R14</f>
        <v>0</v>
      </c>
    </row>
    <row r="15" spans="1:20" ht="12">
      <c r="A15" s="120"/>
      <c r="B15" s="100" t="s">
        <v>88</v>
      </c>
      <c r="C15" s="185">
        <v>333.46000000000004</v>
      </c>
      <c r="D15" s="185">
        <v>160</v>
      </c>
      <c r="E15" s="185">
        <v>842.5429999999999</v>
      </c>
      <c r="F15" s="185">
        <v>377</v>
      </c>
      <c r="G15" s="185">
        <v>5487.092000000001</v>
      </c>
      <c r="H15" s="185">
        <v>2746</v>
      </c>
      <c r="I15" s="185">
        <v>15.68</v>
      </c>
      <c r="J15" s="185">
        <v>4</v>
      </c>
      <c r="K15" s="185">
        <v>0</v>
      </c>
      <c r="L15" s="185">
        <v>0</v>
      </c>
      <c r="M15" s="185">
        <v>3.5</v>
      </c>
      <c r="N15" s="185">
        <v>1</v>
      </c>
      <c r="O15" s="185">
        <v>0.5</v>
      </c>
      <c r="P15" s="185">
        <v>1</v>
      </c>
      <c r="R15" s="44"/>
      <c r="S15" s="44"/>
      <c r="T15" s="44">
        <f>S15-R15</f>
        <v>0</v>
      </c>
    </row>
    <row r="16" spans="1:20" ht="12">
      <c r="A16" s="121"/>
      <c r="B16" s="104" t="s">
        <v>87</v>
      </c>
      <c r="C16" s="185">
        <v>34.735</v>
      </c>
      <c r="D16" s="185">
        <v>2</v>
      </c>
      <c r="E16" s="185">
        <v>15</v>
      </c>
      <c r="F16" s="185">
        <v>2</v>
      </c>
      <c r="G16" s="185">
        <v>561.117</v>
      </c>
      <c r="H16" s="185">
        <v>15</v>
      </c>
      <c r="I16" s="185">
        <v>204</v>
      </c>
      <c r="J16" s="185">
        <v>2</v>
      </c>
      <c r="K16" s="185">
        <v>0</v>
      </c>
      <c r="L16" s="185">
        <v>0</v>
      </c>
      <c r="M16" s="185">
        <v>44</v>
      </c>
      <c r="N16" s="185">
        <v>1</v>
      </c>
      <c r="O16" s="185">
        <v>485.90000000000003</v>
      </c>
      <c r="P16" s="185">
        <v>10</v>
      </c>
      <c r="R16" s="44"/>
      <c r="S16" s="44"/>
      <c r="T16" s="44">
        <f>S16-R16</f>
        <v>0</v>
      </c>
    </row>
    <row r="17" spans="1:19" ht="33" customHeight="1">
      <c r="A17" s="120" t="s">
        <v>30</v>
      </c>
      <c r="B17" s="100" t="s">
        <v>114</v>
      </c>
      <c r="C17" s="105">
        <v>35.49</v>
      </c>
      <c r="D17" s="105">
        <v>12</v>
      </c>
      <c r="E17" s="105">
        <v>293.6029</v>
      </c>
      <c r="F17" s="105">
        <v>40</v>
      </c>
      <c r="G17" s="105">
        <v>1031.566</v>
      </c>
      <c r="H17" s="105">
        <v>271</v>
      </c>
      <c r="I17" s="105">
        <v>0</v>
      </c>
      <c r="J17" s="105">
        <v>0</v>
      </c>
      <c r="K17" s="105">
        <v>0</v>
      </c>
      <c r="L17" s="105">
        <v>0</v>
      </c>
      <c r="M17" s="105">
        <v>2.25</v>
      </c>
      <c r="N17" s="105">
        <v>4</v>
      </c>
      <c r="O17" s="105">
        <v>310.8</v>
      </c>
      <c r="P17" s="105">
        <v>7</v>
      </c>
      <c r="R17" s="44"/>
      <c r="S17" s="44"/>
    </row>
    <row r="18" spans="1:19" ht="12">
      <c r="A18" s="120"/>
      <c r="B18" s="100" t="s">
        <v>88</v>
      </c>
      <c r="C18" s="185">
        <v>35.49</v>
      </c>
      <c r="D18" s="185">
        <v>12</v>
      </c>
      <c r="E18" s="185">
        <v>93.6029</v>
      </c>
      <c r="F18" s="185">
        <v>38</v>
      </c>
      <c r="G18" s="185">
        <v>579.672</v>
      </c>
      <c r="H18" s="185">
        <v>263</v>
      </c>
      <c r="I18" s="185">
        <v>0</v>
      </c>
      <c r="J18" s="185">
        <v>0</v>
      </c>
      <c r="K18" s="185">
        <v>0</v>
      </c>
      <c r="L18" s="185">
        <v>0</v>
      </c>
      <c r="M18" s="185">
        <v>2.25</v>
      </c>
      <c r="N18" s="185">
        <v>4</v>
      </c>
      <c r="O18" s="185">
        <v>60.3</v>
      </c>
      <c r="P18" s="186">
        <v>2</v>
      </c>
      <c r="R18" s="44"/>
      <c r="S18" s="44"/>
    </row>
    <row r="19" spans="1:19" ht="12">
      <c r="A19" s="121"/>
      <c r="B19" s="104" t="s">
        <v>87</v>
      </c>
      <c r="C19" s="185">
        <v>0</v>
      </c>
      <c r="D19" s="185">
        <v>0</v>
      </c>
      <c r="E19" s="185">
        <v>200</v>
      </c>
      <c r="F19" s="185">
        <v>2</v>
      </c>
      <c r="G19" s="185">
        <v>451.894</v>
      </c>
      <c r="H19" s="185">
        <v>8</v>
      </c>
      <c r="I19" s="185">
        <v>0</v>
      </c>
      <c r="J19" s="185">
        <v>0</v>
      </c>
      <c r="K19" s="185">
        <v>0</v>
      </c>
      <c r="L19" s="185">
        <v>0</v>
      </c>
      <c r="M19" s="185">
        <v>0</v>
      </c>
      <c r="N19" s="185">
        <v>0</v>
      </c>
      <c r="O19" s="185">
        <v>250.5</v>
      </c>
      <c r="P19" s="186">
        <v>5</v>
      </c>
      <c r="R19" s="44"/>
      <c r="S19" s="44"/>
    </row>
    <row r="20" spans="1:19" ht="23.25" customHeight="1">
      <c r="A20" s="120" t="s">
        <v>31</v>
      </c>
      <c r="B20" s="100" t="s">
        <v>142</v>
      </c>
      <c r="C20" s="105">
        <v>0</v>
      </c>
      <c r="D20" s="105">
        <v>0</v>
      </c>
      <c r="E20" s="105">
        <v>0</v>
      </c>
      <c r="F20" s="105">
        <v>0</v>
      </c>
      <c r="G20" s="105">
        <v>80.52114399999999</v>
      </c>
      <c r="H20" s="105">
        <v>33</v>
      </c>
      <c r="I20" s="105">
        <v>0</v>
      </c>
      <c r="J20" s="105">
        <v>0</v>
      </c>
      <c r="K20" s="105">
        <v>0</v>
      </c>
      <c r="L20" s="105">
        <v>0</v>
      </c>
      <c r="M20" s="105">
        <v>0</v>
      </c>
      <c r="N20" s="105">
        <v>0</v>
      </c>
      <c r="O20" s="105">
        <v>0</v>
      </c>
      <c r="P20" s="105">
        <v>0</v>
      </c>
      <c r="R20" s="44"/>
      <c r="S20" s="44"/>
    </row>
    <row r="21" spans="1:19" ht="12">
      <c r="A21" s="120"/>
      <c r="B21" s="100" t="s">
        <v>88</v>
      </c>
      <c r="C21" s="185">
        <v>0</v>
      </c>
      <c r="D21" s="185">
        <v>0</v>
      </c>
      <c r="E21" s="185">
        <v>0</v>
      </c>
      <c r="F21" s="185">
        <v>0</v>
      </c>
      <c r="G21" s="185">
        <v>65.77449</v>
      </c>
      <c r="H21" s="185">
        <v>26</v>
      </c>
      <c r="I21" s="185">
        <v>0</v>
      </c>
      <c r="J21" s="185">
        <v>0</v>
      </c>
      <c r="K21" s="185">
        <v>0</v>
      </c>
      <c r="L21" s="185">
        <v>0</v>
      </c>
      <c r="M21" s="185">
        <v>0</v>
      </c>
      <c r="N21" s="185">
        <v>0</v>
      </c>
      <c r="O21" s="185">
        <v>0</v>
      </c>
      <c r="P21" s="185">
        <v>0</v>
      </c>
      <c r="R21" s="44"/>
      <c r="S21" s="44"/>
    </row>
    <row r="22" spans="1:19" ht="12">
      <c r="A22" s="121"/>
      <c r="B22" s="104" t="s">
        <v>87</v>
      </c>
      <c r="C22" s="185">
        <v>0</v>
      </c>
      <c r="D22" s="185">
        <v>0</v>
      </c>
      <c r="E22" s="185">
        <v>0</v>
      </c>
      <c r="F22" s="185">
        <v>0</v>
      </c>
      <c r="G22" s="185">
        <v>14.746654</v>
      </c>
      <c r="H22" s="185">
        <v>7</v>
      </c>
      <c r="I22" s="185">
        <v>0</v>
      </c>
      <c r="J22" s="185">
        <v>0</v>
      </c>
      <c r="K22" s="185">
        <v>0</v>
      </c>
      <c r="L22" s="185">
        <v>0</v>
      </c>
      <c r="M22" s="185">
        <v>0</v>
      </c>
      <c r="N22" s="185">
        <v>0</v>
      </c>
      <c r="O22" s="185">
        <v>0</v>
      </c>
      <c r="P22" s="185">
        <v>0</v>
      </c>
      <c r="R22" s="44"/>
      <c r="S22" s="44"/>
    </row>
    <row r="23" spans="1:19" ht="24" customHeight="1">
      <c r="A23" s="120" t="s">
        <v>32</v>
      </c>
      <c r="B23" s="100" t="s">
        <v>141</v>
      </c>
      <c r="C23" s="105">
        <v>416.92500000000007</v>
      </c>
      <c r="D23" s="105">
        <v>181</v>
      </c>
      <c r="E23" s="105">
        <v>1455.644</v>
      </c>
      <c r="F23" s="105">
        <v>615</v>
      </c>
      <c r="G23" s="105">
        <v>5848.148588</v>
      </c>
      <c r="H23" s="105">
        <v>2309</v>
      </c>
      <c r="I23" s="105">
        <v>0</v>
      </c>
      <c r="J23" s="105">
        <v>0</v>
      </c>
      <c r="K23" s="105">
        <v>0</v>
      </c>
      <c r="L23" s="105">
        <v>0</v>
      </c>
      <c r="M23" s="105">
        <v>0.35</v>
      </c>
      <c r="N23" s="105">
        <v>1</v>
      </c>
      <c r="O23" s="105">
        <v>0</v>
      </c>
      <c r="P23" s="105">
        <v>0</v>
      </c>
      <c r="R23" s="44"/>
      <c r="S23" s="44"/>
    </row>
    <row r="24" spans="1:19" ht="12">
      <c r="A24" s="120"/>
      <c r="B24" s="100" t="s">
        <v>88</v>
      </c>
      <c r="C24" s="185">
        <v>399.1700000000001</v>
      </c>
      <c r="D24" s="185">
        <v>179</v>
      </c>
      <c r="E24" s="185">
        <v>1406.594</v>
      </c>
      <c r="F24" s="185">
        <v>606</v>
      </c>
      <c r="G24" s="185">
        <v>4716.737</v>
      </c>
      <c r="H24" s="185">
        <v>2266</v>
      </c>
      <c r="I24" s="185">
        <v>0</v>
      </c>
      <c r="J24" s="185">
        <v>0</v>
      </c>
      <c r="K24" s="185">
        <v>0</v>
      </c>
      <c r="L24" s="185">
        <v>0</v>
      </c>
      <c r="M24" s="185">
        <v>0.35</v>
      </c>
      <c r="N24" s="185">
        <v>1</v>
      </c>
      <c r="O24" s="185">
        <v>0</v>
      </c>
      <c r="P24" s="185">
        <v>0</v>
      </c>
      <c r="R24" s="44"/>
      <c r="S24" s="44"/>
    </row>
    <row r="25" spans="1:19" ht="12">
      <c r="A25" s="121"/>
      <c r="B25" s="104" t="s">
        <v>87</v>
      </c>
      <c r="C25" s="185">
        <v>17.755</v>
      </c>
      <c r="D25" s="185">
        <v>2</v>
      </c>
      <c r="E25" s="185">
        <v>49.050000000000004</v>
      </c>
      <c r="F25" s="185">
        <v>9</v>
      </c>
      <c r="G25" s="185">
        <v>1131.411588</v>
      </c>
      <c r="H25" s="185">
        <v>43</v>
      </c>
      <c r="I25" s="185">
        <v>0</v>
      </c>
      <c r="J25" s="185">
        <v>0</v>
      </c>
      <c r="K25" s="185">
        <v>0</v>
      </c>
      <c r="L25" s="185">
        <v>0</v>
      </c>
      <c r="M25" s="185">
        <v>0</v>
      </c>
      <c r="N25" s="185">
        <v>0</v>
      </c>
      <c r="O25" s="185">
        <v>0</v>
      </c>
      <c r="P25" s="185">
        <v>0</v>
      </c>
      <c r="R25" s="44"/>
      <c r="S25" s="44"/>
    </row>
    <row r="26" ht="11.25">
      <c r="F26" s="44"/>
    </row>
    <row r="27" spans="3:19" ht="11.25">
      <c r="C27" s="172"/>
      <c r="D27" s="172"/>
      <c r="E27" s="172"/>
      <c r="F27" s="172"/>
      <c r="G27" s="172"/>
      <c r="H27" s="172"/>
      <c r="I27" s="172"/>
      <c r="J27" s="172"/>
      <c r="K27" s="172"/>
      <c r="L27" s="172"/>
      <c r="M27" s="172"/>
      <c r="N27" s="172"/>
      <c r="O27" s="172"/>
      <c r="P27" s="172"/>
      <c r="Q27" s="172"/>
      <c r="R27" s="44"/>
      <c r="S27" s="44"/>
    </row>
    <row r="28" spans="3:16" ht="11.25">
      <c r="C28" s="44"/>
      <c r="D28" s="44"/>
      <c r="E28" s="44"/>
      <c r="F28" s="44"/>
      <c r="G28" s="44"/>
      <c r="H28" s="44"/>
      <c r="I28" s="44"/>
      <c r="J28" s="44"/>
      <c r="K28" s="44"/>
      <c r="L28" s="44"/>
      <c r="M28" s="44"/>
      <c r="N28" s="44"/>
      <c r="O28" s="44"/>
      <c r="P28" s="44"/>
    </row>
    <row r="29" ht="11.25">
      <c r="C29" s="44"/>
    </row>
    <row r="30" spans="3:9" ht="11.25">
      <c r="C30" s="44"/>
      <c r="D30" s="44"/>
      <c r="I30" s="44"/>
    </row>
    <row r="31" ht="11.25">
      <c r="I31" s="44"/>
    </row>
  </sheetData>
  <sheetProtection/>
  <mergeCells count="14">
    <mergeCell ref="A10:P10"/>
    <mergeCell ref="A9:P9"/>
    <mergeCell ref="B3:P3"/>
    <mergeCell ref="B4:P4"/>
    <mergeCell ref="E7:F7"/>
    <mergeCell ref="G7:H7"/>
    <mergeCell ref="I7:J7"/>
    <mergeCell ref="K7:L7"/>
    <mergeCell ref="A6:B8"/>
    <mergeCell ref="C6:H6"/>
    <mergeCell ref="I6:P6"/>
    <mergeCell ref="M7:N7"/>
    <mergeCell ref="O7:P7"/>
    <mergeCell ref="C7:D7"/>
  </mergeCells>
  <conditionalFormatting sqref="B21:J22">
    <cfRule type="dataBar" priority="98" dxfId="0">
      <dataBar>
        <cfvo type="min"/>
        <cfvo type="max"/>
        <color rgb="FF63C384"/>
      </dataBar>
      <extLst>
        <ext xmlns:x14="http://schemas.microsoft.com/office/spreadsheetml/2009/9/main" uri="{B025F937-C7B1-47D3-B67F-A62EFF666E3E}">
          <x14:id>{d389f879-3ba2-405c-b028-a57de06a708b}</x14:id>
        </ext>
      </extLst>
    </cfRule>
  </conditionalFormatting>
  <conditionalFormatting sqref="I11:P25">
    <cfRule type="dataBar" priority="96" dxfId="0">
      <dataBar>
        <cfvo type="min"/>
        <cfvo type="max"/>
        <color rgb="FF63C384"/>
      </dataBar>
      <extLst>
        <ext xmlns:x14="http://schemas.microsoft.com/office/spreadsheetml/2009/9/main" uri="{B025F937-C7B1-47D3-B67F-A62EFF666E3E}">
          <x14:id>{68f929bf-0065-46b8-b93c-24aafcd54905}</x14:id>
        </ext>
      </extLst>
    </cfRule>
  </conditionalFormatting>
  <conditionalFormatting sqref="I21:P22">
    <cfRule type="dataBar" priority="95" dxfId="0">
      <dataBar>
        <cfvo type="min"/>
        <cfvo type="max"/>
        <color rgb="FF63C384"/>
      </dataBar>
      <extLst>
        <ext xmlns:x14="http://schemas.microsoft.com/office/spreadsheetml/2009/9/main" uri="{B025F937-C7B1-47D3-B67F-A62EFF666E3E}">
          <x14:id>{db2fc994-d1de-44f7-a494-bff2edc1203f}</x14:id>
        </ext>
      </extLst>
    </cfRule>
  </conditionalFormatting>
  <conditionalFormatting sqref="I11:P25">
    <cfRule type="dataBar" priority="83" dxfId="0">
      <dataBar>
        <cfvo type="min"/>
        <cfvo type="max"/>
        <color theme="1" tint="0.49998000264167786"/>
      </dataBar>
      <extLst>
        <ext xmlns:x14="http://schemas.microsoft.com/office/spreadsheetml/2009/9/main" uri="{B025F937-C7B1-47D3-B67F-A62EFF666E3E}">
          <x14:id>{fbcc18a7-f454-40dd-a5ec-980e31a6284a}</x14:id>
        </ext>
      </extLst>
    </cfRule>
    <cfRule type="dataBar" priority="93" dxfId="0">
      <dataBar>
        <cfvo type="min"/>
        <cfvo type="max"/>
        <color theme="0" tint="-0.4999699890613556"/>
      </dataBar>
      <extLst>
        <ext xmlns:x14="http://schemas.microsoft.com/office/spreadsheetml/2009/9/main" uri="{B025F937-C7B1-47D3-B67F-A62EFF666E3E}">
          <x14:id>{c4c8101b-8560-41e1-93d6-775f0a112b55}</x14:id>
        </ext>
      </extLst>
    </cfRule>
    <cfRule type="dataBar" priority="94" dxfId="0">
      <dataBar>
        <cfvo type="min"/>
        <cfvo type="max"/>
        <color theme="1" tint="0.34999001026153564"/>
      </dataBar>
      <extLst>
        <ext xmlns:x14="http://schemas.microsoft.com/office/spreadsheetml/2009/9/main" uri="{B025F937-C7B1-47D3-B67F-A62EFF666E3E}">
          <x14:id>{894e8005-de04-4126-9b95-a53095a0f033}</x14:id>
        </ext>
      </extLst>
    </cfRule>
  </conditionalFormatting>
  <conditionalFormatting sqref="I11:P25">
    <cfRule type="dataBar" priority="91" dxfId="0">
      <dataBar>
        <cfvo type="min"/>
        <cfvo type="max"/>
        <color theme="1" tint="0.49998000264167786"/>
      </dataBar>
      <extLst>
        <ext xmlns:x14="http://schemas.microsoft.com/office/spreadsheetml/2009/9/main" uri="{B025F937-C7B1-47D3-B67F-A62EFF666E3E}">
          <x14:id>{60c78ab6-15d7-4aa6-9aab-a82aa65e1d1a}</x14:id>
        </ext>
      </extLst>
    </cfRule>
    <cfRule type="dataBar" priority="92" dxfId="0">
      <dataBar>
        <cfvo type="min"/>
        <cfvo type="max"/>
        <color rgb="FF63C384"/>
      </dataBar>
      <extLst>
        <ext xmlns:x14="http://schemas.microsoft.com/office/spreadsheetml/2009/9/main" uri="{B025F937-C7B1-47D3-B67F-A62EFF666E3E}">
          <x14:id>{f853c3f7-565d-4e3c-aa08-dafdb3dbe20f}</x14:id>
        </ext>
      </extLst>
    </cfRule>
  </conditionalFormatting>
  <conditionalFormatting sqref="B21:H22">
    <cfRule type="dataBar" priority="86" dxfId="0">
      <dataBar>
        <cfvo type="min"/>
        <cfvo type="max"/>
        <color rgb="FF63C384"/>
      </dataBar>
      <extLst>
        <ext xmlns:x14="http://schemas.microsoft.com/office/spreadsheetml/2009/9/main" uri="{B025F937-C7B1-47D3-B67F-A62EFF666E3E}">
          <x14:id>{88a13040-744f-4a00-901b-845c9e58156c}</x14:id>
        </ext>
      </extLst>
    </cfRule>
  </conditionalFormatting>
  <conditionalFormatting sqref="C11:H25">
    <cfRule type="dataBar" priority="77" dxfId="0">
      <dataBar>
        <cfvo type="min"/>
        <cfvo type="max"/>
        <color theme="1" tint="0.49998000264167786"/>
      </dataBar>
      <extLst>
        <ext xmlns:x14="http://schemas.microsoft.com/office/spreadsheetml/2009/9/main" uri="{B025F937-C7B1-47D3-B67F-A62EFF666E3E}">
          <x14:id>{3a66836a-194c-4d5b-9681-7065e4d7b7c7}</x14:id>
        </ext>
      </extLst>
    </cfRule>
    <cfRule type="dataBar" priority="78" dxfId="0">
      <dataBar>
        <cfvo type="min"/>
        <cfvo type="max"/>
        <color theme="1" tint="0.34999001026153564"/>
      </dataBar>
      <extLst>
        <ext xmlns:x14="http://schemas.microsoft.com/office/spreadsheetml/2009/9/main" uri="{B025F937-C7B1-47D3-B67F-A62EFF666E3E}">
          <x14:id>{cb555d34-ee2a-4706-acaf-85ada980e04f}</x14:id>
        </ext>
      </extLst>
    </cfRule>
    <cfRule type="dataBar" priority="84" dxfId="0">
      <dataBar>
        <cfvo type="min"/>
        <cfvo type="max"/>
        <color theme="0" tint="-0.4999699890613556"/>
      </dataBar>
      <extLst>
        <ext xmlns:x14="http://schemas.microsoft.com/office/spreadsheetml/2009/9/main" uri="{B025F937-C7B1-47D3-B67F-A62EFF666E3E}">
          <x14:id>{521d8107-0e92-4407-aeaf-5e76d931f66b}</x14:id>
        </ext>
      </extLst>
    </cfRule>
    <cfRule type="dataBar" priority="85" dxfId="0">
      <dataBar>
        <cfvo type="min"/>
        <cfvo type="max"/>
        <color theme="1" tint="0.34999001026153564"/>
      </dataBar>
      <extLst>
        <ext xmlns:x14="http://schemas.microsoft.com/office/spreadsheetml/2009/9/main" uri="{B025F937-C7B1-47D3-B67F-A62EFF666E3E}">
          <x14:id>{f945b323-427f-4889-b38f-c16759703034}</x14:id>
        </ext>
      </extLst>
    </cfRule>
  </conditionalFormatting>
  <conditionalFormatting sqref="C11:H25">
    <cfRule type="dataBar" priority="82" dxfId="0">
      <dataBar>
        <cfvo type="min"/>
        <cfvo type="max"/>
        <color rgb="FF63C384"/>
      </dataBar>
      <extLst>
        <ext xmlns:x14="http://schemas.microsoft.com/office/spreadsheetml/2009/9/main" uri="{B025F937-C7B1-47D3-B67F-A62EFF666E3E}">
          <x14:id>{637d6c3e-4193-4a7d-8da8-3ab20034501d}</x14:id>
        </ext>
      </extLst>
    </cfRule>
  </conditionalFormatting>
  <conditionalFormatting sqref="C21:H22">
    <cfRule type="dataBar" priority="81" dxfId="0">
      <dataBar>
        <cfvo type="min"/>
        <cfvo type="max"/>
        <color rgb="FF63C384"/>
      </dataBar>
      <extLst>
        <ext xmlns:x14="http://schemas.microsoft.com/office/spreadsheetml/2009/9/main" uri="{B025F937-C7B1-47D3-B67F-A62EFF666E3E}">
          <x14:id>{4de9d548-e01b-435d-bc2f-2fa56ac4b6cb}</x14:id>
        </ext>
      </extLst>
    </cfRule>
  </conditionalFormatting>
  <conditionalFormatting sqref="B11:B20 B23:B25">
    <cfRule type="dataBar" priority="65" dxfId="0">
      <dataBar>
        <cfvo type="min"/>
        <cfvo type="max"/>
        <color rgb="FF63C384"/>
      </dataBar>
      <extLst>
        <ext xmlns:x14="http://schemas.microsoft.com/office/spreadsheetml/2009/9/main" uri="{B025F937-C7B1-47D3-B67F-A62EFF666E3E}">
          <x14:id>{d4ac13e2-59d5-494e-9bcd-1c2490afe600}</x14:id>
        </ext>
      </extLst>
    </cfRule>
  </conditionalFormatting>
  <conditionalFormatting sqref="B21:B22">
    <cfRule type="dataBar" priority="64" dxfId="0">
      <dataBar>
        <cfvo type="min"/>
        <cfvo type="max"/>
        <color rgb="FF63C384"/>
      </dataBar>
      <extLst>
        <ext xmlns:x14="http://schemas.microsoft.com/office/spreadsheetml/2009/9/main" uri="{B025F937-C7B1-47D3-B67F-A62EFF666E3E}">
          <x14:id>{a1ba679d-2b53-4361-9eba-cdc5a17bbf10}</x14:id>
        </ext>
      </extLst>
    </cfRule>
  </conditionalFormatting>
  <conditionalFormatting sqref="B11:B25">
    <cfRule type="dataBar" priority="56" dxfId="0">
      <dataBar>
        <cfvo type="min"/>
        <cfvo type="max"/>
        <color rgb="FF63C384"/>
      </dataBar>
      <extLst>
        <ext xmlns:x14="http://schemas.microsoft.com/office/spreadsheetml/2009/9/main" uri="{B025F937-C7B1-47D3-B67F-A62EFF666E3E}">
          <x14:id>{e33d652d-6278-42df-90de-4aa98c0d7bcf}</x14:id>
        </ext>
      </extLst>
    </cfRule>
  </conditionalFormatting>
  <conditionalFormatting sqref="B12:B13">
    <cfRule type="dataBar" priority="51" dxfId="0">
      <dataBar>
        <cfvo type="min"/>
        <cfvo type="max"/>
        <color rgb="FF63C384"/>
      </dataBar>
      <extLst>
        <ext xmlns:x14="http://schemas.microsoft.com/office/spreadsheetml/2009/9/main" uri="{B025F937-C7B1-47D3-B67F-A62EFF666E3E}">
          <x14:id>{ab683d3b-f02d-4e79-992d-09b16daeed73}</x14:id>
        </ext>
      </extLst>
    </cfRule>
  </conditionalFormatting>
  <conditionalFormatting sqref="B15:B16">
    <cfRule type="dataBar" priority="46" dxfId="0">
      <dataBar>
        <cfvo type="min"/>
        <cfvo type="max"/>
        <color rgb="FF63C384"/>
      </dataBar>
      <extLst>
        <ext xmlns:x14="http://schemas.microsoft.com/office/spreadsheetml/2009/9/main" uri="{B025F937-C7B1-47D3-B67F-A62EFF666E3E}">
          <x14:id>{6ac81d51-a8a9-43c2-be24-900929af7df3}</x14:id>
        </ext>
      </extLst>
    </cfRule>
  </conditionalFormatting>
  <conditionalFormatting sqref="B18:B19">
    <cfRule type="dataBar" priority="41" dxfId="0">
      <dataBar>
        <cfvo type="min"/>
        <cfvo type="max"/>
        <color rgb="FF63C384"/>
      </dataBar>
      <extLst>
        <ext xmlns:x14="http://schemas.microsoft.com/office/spreadsheetml/2009/9/main" uri="{B025F937-C7B1-47D3-B67F-A62EFF666E3E}">
          <x14:id>{6adefa24-8a9d-40f0-ac66-0c5f6e6b79e8}</x14:id>
        </ext>
      </extLst>
    </cfRule>
  </conditionalFormatting>
  <conditionalFormatting sqref="B24:B25">
    <cfRule type="dataBar" priority="36" dxfId="0">
      <dataBar>
        <cfvo type="min"/>
        <cfvo type="max"/>
        <color rgb="FF63C384"/>
      </dataBar>
      <extLst>
        <ext xmlns:x14="http://schemas.microsoft.com/office/spreadsheetml/2009/9/main" uri="{B025F937-C7B1-47D3-B67F-A62EFF666E3E}">
          <x14:id>{0fb26eb2-deb2-4c38-9c58-10a426ecb129}</x14:id>
        </ext>
      </extLst>
    </cfRule>
  </conditionalFormatting>
  <conditionalFormatting sqref="B11:J19 B23:P25 C11:P25">
    <cfRule type="dataBar" priority="100" dxfId="0">
      <dataBar>
        <cfvo type="min"/>
        <cfvo type="max"/>
        <color rgb="FF63C384"/>
      </dataBar>
      <extLst>
        <ext xmlns:x14="http://schemas.microsoft.com/office/spreadsheetml/2009/9/main" uri="{B025F937-C7B1-47D3-B67F-A62EFF666E3E}">
          <x14:id>{f4eb3224-c91f-40f8-9f22-a37b9b8a6fff}</x14:id>
        </ext>
      </extLst>
    </cfRule>
  </conditionalFormatting>
  <conditionalFormatting sqref="B23:H25 B11:B19 C11:H25">
    <cfRule type="dataBar" priority="121" dxfId="0">
      <dataBar>
        <cfvo type="min"/>
        <cfvo type="max"/>
        <color rgb="FF63C384"/>
      </dataBar>
      <extLst>
        <ext xmlns:x14="http://schemas.microsoft.com/office/spreadsheetml/2009/9/main" uri="{B025F937-C7B1-47D3-B67F-A62EFF666E3E}">
          <x14:id>{3c2bd1a2-d36c-443e-a002-f269f113bece}</x14:id>
        </ext>
      </extLst>
    </cfRule>
  </conditionalFormatting>
  <conditionalFormatting sqref="A11:A20">
    <cfRule type="dataBar" priority="26" dxfId="0">
      <dataBar>
        <cfvo type="min"/>
        <cfvo type="max"/>
        <color rgb="FF63C384"/>
      </dataBar>
      <extLst>
        <ext xmlns:x14="http://schemas.microsoft.com/office/spreadsheetml/2009/9/main" uri="{B025F937-C7B1-47D3-B67F-A62EFF666E3E}">
          <x14:id>{adc97510-4bbd-49d1-967f-f0b1b4576cbc}</x14:id>
        </ext>
      </extLst>
    </cfRule>
  </conditionalFormatting>
  <conditionalFormatting sqref="A12:A13">
    <cfRule type="dataBar" priority="24" dxfId="0">
      <dataBar>
        <cfvo type="min"/>
        <cfvo type="max"/>
        <color rgb="FF63C384"/>
      </dataBar>
      <extLst>
        <ext xmlns:x14="http://schemas.microsoft.com/office/spreadsheetml/2009/9/main" uri="{B025F937-C7B1-47D3-B67F-A62EFF666E3E}">
          <x14:id>{123a4250-739c-47d8-abfa-c8c91108c67a}</x14:id>
        </ext>
      </extLst>
    </cfRule>
  </conditionalFormatting>
  <conditionalFormatting sqref="A15:A16">
    <cfRule type="dataBar" priority="23" dxfId="0">
      <dataBar>
        <cfvo type="min"/>
        <cfvo type="max"/>
        <color rgb="FF63C384"/>
      </dataBar>
      <extLst>
        <ext xmlns:x14="http://schemas.microsoft.com/office/spreadsheetml/2009/9/main" uri="{B025F937-C7B1-47D3-B67F-A62EFF666E3E}">
          <x14:id>{3565abb7-5a5c-4931-a039-c56278cc6376}</x14:id>
        </ext>
      </extLst>
    </cfRule>
  </conditionalFormatting>
  <conditionalFormatting sqref="A18:A19">
    <cfRule type="dataBar" priority="22" dxfId="0">
      <dataBar>
        <cfvo type="min"/>
        <cfvo type="max"/>
        <color rgb="FF63C384"/>
      </dataBar>
      <extLst>
        <ext xmlns:x14="http://schemas.microsoft.com/office/spreadsheetml/2009/9/main" uri="{B025F937-C7B1-47D3-B67F-A62EFF666E3E}">
          <x14:id>{6f728a2b-2f31-4441-aef5-5365d58e273b}</x14:id>
        </ext>
      </extLst>
    </cfRule>
  </conditionalFormatting>
  <conditionalFormatting sqref="A11:A19">
    <cfRule type="dataBar" priority="21" dxfId="0">
      <dataBar>
        <cfvo type="min"/>
        <cfvo type="max"/>
        <color rgb="FF63C384"/>
      </dataBar>
      <extLst>
        <ext xmlns:x14="http://schemas.microsoft.com/office/spreadsheetml/2009/9/main" uri="{B025F937-C7B1-47D3-B67F-A62EFF666E3E}">
          <x14:id>{8b80cb61-e596-487e-87a1-c572d21ed39a}</x14:id>
        </ext>
      </extLst>
    </cfRule>
  </conditionalFormatting>
  <conditionalFormatting sqref="A21:A25">
    <cfRule type="dataBar" priority="20" dxfId="0">
      <dataBar>
        <cfvo type="min"/>
        <cfvo type="max"/>
        <color rgb="FF63C384"/>
      </dataBar>
      <extLst>
        <ext xmlns:x14="http://schemas.microsoft.com/office/spreadsheetml/2009/9/main" uri="{B025F937-C7B1-47D3-B67F-A62EFF666E3E}">
          <x14:id>{b87cc663-54b3-4079-b2ae-b436613c577d}</x14:id>
        </ext>
      </extLst>
    </cfRule>
  </conditionalFormatting>
  <conditionalFormatting sqref="A21:A22 A24:A25">
    <cfRule type="dataBar" priority="18" dxfId="0">
      <dataBar>
        <cfvo type="min"/>
        <cfvo type="max"/>
        <color rgb="FF63C384"/>
      </dataBar>
      <extLst>
        <ext xmlns:x14="http://schemas.microsoft.com/office/spreadsheetml/2009/9/main" uri="{B025F937-C7B1-47D3-B67F-A62EFF666E3E}">
          <x14:id>{c2932965-74d2-4631-bf16-1c4fb2617c2e}</x14:id>
        </ext>
      </extLst>
    </cfRule>
  </conditionalFormatting>
  <conditionalFormatting sqref="B21:B22">
    <cfRule type="dataBar" priority="16" dxfId="0">
      <dataBar>
        <cfvo type="min"/>
        <cfvo type="max"/>
        <color rgb="FF63C384"/>
      </dataBar>
      <extLst>
        <ext xmlns:x14="http://schemas.microsoft.com/office/spreadsheetml/2009/9/main" uri="{B025F937-C7B1-47D3-B67F-A62EFF666E3E}">
          <x14:id>{f01fdaef-f49f-4657-9e38-5540d857c837}</x14:id>
        </ext>
      </extLst>
    </cfRule>
  </conditionalFormatting>
  <conditionalFormatting sqref="B21:B22">
    <cfRule type="dataBar" priority="15" dxfId="0">
      <dataBar>
        <cfvo type="min"/>
        <cfvo type="max"/>
        <color rgb="FF63C384"/>
      </dataBar>
      <extLst>
        <ext xmlns:x14="http://schemas.microsoft.com/office/spreadsheetml/2009/9/main" uri="{B025F937-C7B1-47D3-B67F-A62EFF666E3E}">
          <x14:id>{42f1bdf9-e99d-4a16-85cb-a6425082676a}</x14:id>
        </ext>
      </extLst>
    </cfRule>
  </conditionalFormatting>
  <conditionalFormatting sqref="B11:B20 B23:B25">
    <cfRule type="dataBar" priority="14" dxfId="0">
      <dataBar>
        <cfvo type="min"/>
        <cfvo type="max"/>
        <color rgb="FF63C384"/>
      </dataBar>
      <extLst>
        <ext xmlns:x14="http://schemas.microsoft.com/office/spreadsheetml/2009/9/main" uri="{B025F937-C7B1-47D3-B67F-A62EFF666E3E}">
          <x14:id>{a8b40625-8cd9-47a8-9f1c-c445998ea5ab}</x14:id>
        </ext>
      </extLst>
    </cfRule>
  </conditionalFormatting>
  <conditionalFormatting sqref="B21:B22">
    <cfRule type="dataBar" priority="13" dxfId="0">
      <dataBar>
        <cfvo type="min"/>
        <cfvo type="max"/>
        <color rgb="FF63C384"/>
      </dataBar>
      <extLst>
        <ext xmlns:x14="http://schemas.microsoft.com/office/spreadsheetml/2009/9/main" uri="{B025F937-C7B1-47D3-B67F-A62EFF666E3E}">
          <x14:id>{db71135f-a147-4c78-a3f9-bfe9fce923c1}</x14:id>
        </ext>
      </extLst>
    </cfRule>
  </conditionalFormatting>
  <conditionalFormatting sqref="B11:B25">
    <cfRule type="dataBar" priority="12" dxfId="0">
      <dataBar>
        <cfvo type="min"/>
        <cfvo type="max"/>
        <color rgb="FF63C384"/>
      </dataBar>
      <extLst>
        <ext xmlns:x14="http://schemas.microsoft.com/office/spreadsheetml/2009/9/main" uri="{B025F937-C7B1-47D3-B67F-A62EFF666E3E}">
          <x14:id>{dbeeea3f-7982-4fc3-8eec-b13e64b894b8}</x14:id>
        </ext>
      </extLst>
    </cfRule>
  </conditionalFormatting>
  <conditionalFormatting sqref="B12:B13">
    <cfRule type="dataBar" priority="11" dxfId="0">
      <dataBar>
        <cfvo type="min"/>
        <cfvo type="max"/>
        <color rgb="FF63C384"/>
      </dataBar>
      <extLst>
        <ext xmlns:x14="http://schemas.microsoft.com/office/spreadsheetml/2009/9/main" uri="{B025F937-C7B1-47D3-B67F-A62EFF666E3E}">
          <x14:id>{c75041f7-f078-439d-b802-a7cc9cef033a}</x14:id>
        </ext>
      </extLst>
    </cfRule>
  </conditionalFormatting>
  <conditionalFormatting sqref="B15:B16">
    <cfRule type="dataBar" priority="10" dxfId="0">
      <dataBar>
        <cfvo type="min"/>
        <cfvo type="max"/>
        <color rgb="FF63C384"/>
      </dataBar>
      <extLst>
        <ext xmlns:x14="http://schemas.microsoft.com/office/spreadsheetml/2009/9/main" uri="{B025F937-C7B1-47D3-B67F-A62EFF666E3E}">
          <x14:id>{b9e32325-7957-4b65-9697-3d2a8ddad9f1}</x14:id>
        </ext>
      </extLst>
    </cfRule>
  </conditionalFormatting>
  <conditionalFormatting sqref="B18:B19">
    <cfRule type="dataBar" priority="9" dxfId="0">
      <dataBar>
        <cfvo type="min"/>
        <cfvo type="max"/>
        <color rgb="FF63C384"/>
      </dataBar>
      <extLst>
        <ext xmlns:x14="http://schemas.microsoft.com/office/spreadsheetml/2009/9/main" uri="{B025F937-C7B1-47D3-B67F-A62EFF666E3E}">
          <x14:id>{e2b10f7a-5104-4f21-8b23-612d43dfcc9c}</x14:id>
        </ext>
      </extLst>
    </cfRule>
  </conditionalFormatting>
  <conditionalFormatting sqref="B24:B25">
    <cfRule type="dataBar" priority="8" dxfId="0">
      <dataBar>
        <cfvo type="min"/>
        <cfvo type="max"/>
        <color rgb="FF63C384"/>
      </dataBar>
      <extLst>
        <ext xmlns:x14="http://schemas.microsoft.com/office/spreadsheetml/2009/9/main" uri="{B025F937-C7B1-47D3-B67F-A62EFF666E3E}">
          <x14:id>{0920c86a-3e67-46b5-9148-49159f44924f}</x14:id>
        </ext>
      </extLst>
    </cfRule>
  </conditionalFormatting>
  <conditionalFormatting sqref="B23:B25 B11:B19">
    <cfRule type="dataBar" priority="7" dxfId="0">
      <dataBar>
        <cfvo type="min"/>
        <cfvo type="max"/>
        <color rgb="FF63C384"/>
      </dataBar>
      <extLst>
        <ext xmlns:x14="http://schemas.microsoft.com/office/spreadsheetml/2009/9/main" uri="{B025F937-C7B1-47D3-B67F-A62EFF666E3E}">
          <x14:id>{760bf51a-44fc-4ed5-bd10-588d793f2f84}</x14:id>
        </ext>
      </extLst>
    </cfRule>
  </conditionalFormatting>
  <conditionalFormatting sqref="B23:B25 B11:B19">
    <cfRule type="dataBar" priority="6" dxfId="0">
      <dataBar>
        <cfvo type="min"/>
        <cfvo type="max"/>
        <color rgb="FF63C384"/>
      </dataBar>
      <extLst>
        <ext xmlns:x14="http://schemas.microsoft.com/office/spreadsheetml/2009/9/main" uri="{B025F937-C7B1-47D3-B67F-A62EFF666E3E}">
          <x14:id>{66b90428-6ff0-466c-b58a-1d53af216db3}</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{e6bd1d99-b1c2-4dc0-a98a-51e1d7b3e4e6}</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{8a9e0478-658a-46cc-b084-36846db446dd}</x14:id>
        </ext>
      </extLst>
    </cfRule>
  </conditionalFormatting>
  <conditionalFormatting sqref="B14">
    <cfRule type="dataBar" priority="3" dxfId="0">
      <dataBar>
        <cfvo type="min"/>
        <cfvo type="max"/>
        <color rgb="FF63C384"/>
      </dataBar>
      <extLst>
        <ext xmlns:x14="http://schemas.microsoft.com/office/spreadsheetml/2009/9/main" uri="{B025F937-C7B1-47D3-B67F-A62EFF666E3E}">
          <x14:id>{cabd7bf9-d8c5-4cd0-8033-7dee1d33137c}</x14:id>
        </ext>
      </extLst>
    </cfRule>
  </conditionalFormatting>
  <conditionalFormatting sqref="B14">
    <cfRule type="dataBar" priority="2" dxfId="0">
      <dataBar>
        <cfvo type="min"/>
        <cfvo type="max"/>
        <color rgb="FF63C384"/>
      </dataBar>
      <extLst>
        <ext xmlns:x14="http://schemas.microsoft.com/office/spreadsheetml/2009/9/main" uri="{B025F937-C7B1-47D3-B67F-A62EFF666E3E}">
          <x14:id>{8e6ad4c7-b401-4e5f-b7e0-20d9c4fdf73d}</x14:id>
        </ext>
      </extLst>
    </cfRule>
  </conditionalFormatting>
  <conditionalFormatting sqref="B14">
    <cfRule type="dataBar" priority="1" dxfId="0">
      <dataBar>
        <cfvo type="min"/>
        <cfvo type="max"/>
        <color rgb="FF63C384"/>
      </dataBar>
      <extLst>
        <ext xmlns:x14="http://schemas.microsoft.com/office/spreadsheetml/2009/9/main" uri="{B025F937-C7B1-47D3-B67F-A62EFF666E3E}">
          <x14:id>{06d4bbae-80c5-4285-becb-c3a3b2df2627}</x14:id>
        </ext>
      </extLst>
    </cfRule>
  </conditionalFormatting>
  <printOptions/>
  <pageMargins left="0.75" right="0.75" top="1" bottom="1" header="0.5" footer="0.5"/>
  <pageSetup horizontalDpi="600" verticalDpi="600" orientation="landscape" scale="80" r:id="rId1"/>
  <headerFooter alignWithMargins="0">
    <oddHeader>&amp;L&amp;"Times New Roman,Regular"&amp;9BULETINI STATISTIKOR JANAR - SHTATOR 2009
&amp;"Times New Roman,Italic"&amp;10Statistics January - September 2009</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d389f879-3ba2-405c-b028-a57de06a708b}">
            <x14:dataBar minLength="0" maxLength="100" gradient="0">
              <x14:cfvo type="min"/>
              <x14:cfvo type="max"/>
              <x14:negativeFillColor rgb="FFFF0000"/>
              <x14:axisColor rgb="FF000000"/>
            </x14:dataBar>
            <x14:dxf/>
          </x14:cfRule>
          <xm:sqref>B21:J22</xm:sqref>
        </x14:conditionalFormatting>
        <x14:conditionalFormatting xmlns:xm="http://schemas.microsoft.com/office/excel/2006/main">
          <x14:cfRule type="dataBar" id="{68f929bf-0065-46b8-b93c-24aafcd54905}">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db2fc994-d1de-44f7-a494-bff2edc1203f}">
            <x14:dataBar minLength="0" maxLength="100" gradient="0">
              <x14:cfvo type="min"/>
              <x14:cfvo type="max"/>
              <x14:negativeFillColor rgb="FFFF0000"/>
              <x14:axisColor rgb="FF000000"/>
            </x14:dataBar>
            <x14:dxf/>
          </x14:cfRule>
          <xm:sqref>I21:P22</xm:sqref>
        </x14:conditionalFormatting>
        <x14:conditionalFormatting xmlns:xm="http://schemas.microsoft.com/office/excel/2006/main">
          <x14:cfRule type="dataBar" id="{fbcc18a7-f454-40dd-a5ec-980e31a6284a}">
            <x14:dataBar minLength="0" maxLength="100" gradient="0">
              <x14:cfvo type="min"/>
              <x14:cfvo type="max"/>
              <x14:negativeFillColor rgb="FFFF0000"/>
              <x14:axisColor rgb="FF000000"/>
            </x14:dataBar>
            <x14:dxf/>
          </x14:cfRule>
          <x14:cfRule type="dataBar" id="{c4c8101b-8560-41e1-93d6-775f0a112b55}">
            <x14:dataBar minLength="0" maxLength="100" gradient="0">
              <x14:cfvo type="min"/>
              <x14:cfvo type="max"/>
              <x14:negativeFillColor rgb="FFFF0000"/>
              <x14:axisColor rgb="FF000000"/>
            </x14:dataBar>
            <x14:dxf/>
          </x14:cfRule>
          <x14:cfRule type="dataBar" id="{894e8005-de04-4126-9b95-a53095a0f033}">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60c78ab6-15d7-4aa6-9aab-a82aa65e1d1a}">
            <x14:dataBar minLength="0" maxLength="100" gradient="0">
              <x14:cfvo type="min"/>
              <x14:cfvo type="max"/>
              <x14:negativeFillColor rgb="FFFF0000"/>
              <x14:axisColor rgb="FF000000"/>
            </x14:dataBar>
            <x14:dxf/>
          </x14:cfRule>
          <x14:cfRule type="dataBar" id="{f853c3f7-565d-4e3c-aa08-dafdb3dbe20f}">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88a13040-744f-4a00-901b-845c9e58156c}">
            <x14:dataBar minLength="0" maxLength="100" gradient="0">
              <x14:cfvo type="min"/>
              <x14:cfvo type="max"/>
              <x14:negativeFillColor rgb="FFFF0000"/>
              <x14:axisColor rgb="FF000000"/>
            </x14:dataBar>
            <x14:dxf/>
          </x14:cfRule>
          <xm:sqref>B21:H22</xm:sqref>
        </x14:conditionalFormatting>
        <x14:conditionalFormatting xmlns:xm="http://schemas.microsoft.com/office/excel/2006/main">
          <x14:cfRule type="dataBar" id="{3a66836a-194c-4d5b-9681-7065e4d7b7c7}">
            <x14:dataBar minLength="0" maxLength="100" gradient="0">
              <x14:cfvo type="min"/>
              <x14:cfvo type="max"/>
              <x14:negativeFillColor rgb="FFFF0000"/>
              <x14:axisColor rgb="FF000000"/>
            </x14:dataBar>
            <x14:dxf/>
          </x14:cfRule>
          <x14:cfRule type="dataBar" id="{cb555d34-ee2a-4706-acaf-85ada980e04f}">
            <x14:dataBar minLength="0" maxLength="100" gradient="0">
              <x14:cfvo type="min"/>
              <x14:cfvo type="max"/>
              <x14:negativeFillColor rgb="FFFF0000"/>
              <x14:axisColor rgb="FF000000"/>
            </x14:dataBar>
            <x14:dxf/>
          </x14:cfRule>
          <x14:cfRule type="dataBar" id="{521d8107-0e92-4407-aeaf-5e76d931f66b}">
            <x14:dataBar minLength="0" maxLength="100" gradient="0">
              <x14:cfvo type="min"/>
              <x14:cfvo type="max"/>
              <x14:negativeFillColor rgb="FFFF0000"/>
              <x14:axisColor rgb="FF000000"/>
            </x14:dataBar>
            <x14:dxf/>
          </x14:cfRule>
          <x14:cfRule type="dataBar" id="{f945b323-427f-4889-b38f-c16759703034}">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637d6c3e-4193-4a7d-8da8-3ab20034501d}">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4de9d548-e01b-435d-bc2f-2fa56ac4b6cb}">
            <x14:dataBar minLength="0" maxLength="100" gradient="0">
              <x14:cfvo type="min"/>
              <x14:cfvo type="max"/>
              <x14:negativeFillColor rgb="FFFF0000"/>
              <x14:axisColor rgb="FF000000"/>
            </x14:dataBar>
            <x14:dxf/>
          </x14:cfRule>
          <xm:sqref>C21:H22</xm:sqref>
        </x14:conditionalFormatting>
        <x14:conditionalFormatting xmlns:xm="http://schemas.microsoft.com/office/excel/2006/main">
          <x14:cfRule type="dataBar" id="{d4ac13e2-59d5-494e-9bcd-1c2490afe600}">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a1ba679d-2b53-4361-9eba-cdc5a17bbf10}">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e33d652d-6278-42df-90de-4aa98c0d7bcf}">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ab683d3b-f02d-4e79-992d-09b16daeed73}">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6ac81d51-a8a9-43c2-be24-900929af7df3}">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6adefa24-8a9d-40f0-ac66-0c5f6e6b79e8}">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0fb26eb2-deb2-4c38-9c58-10a426ecb129}">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f4eb3224-c91f-40f8-9f22-a37b9b8a6fff}">
            <x14:dataBar minLength="0" maxLength="100" gradient="0">
              <x14:cfvo type="min"/>
              <x14:cfvo type="max"/>
              <x14:negativeFillColor rgb="FFFF0000"/>
              <x14:axisColor rgb="FF000000"/>
            </x14:dataBar>
            <x14:dxf/>
          </x14:cfRule>
          <xm:sqref>B11:J19 B23:P25 C11:P25</xm:sqref>
        </x14:conditionalFormatting>
        <x14:conditionalFormatting xmlns:xm="http://schemas.microsoft.com/office/excel/2006/main">
          <x14:cfRule type="dataBar" id="{3c2bd1a2-d36c-443e-a002-f269f113bece}">
            <x14:dataBar minLength="0" maxLength="100" gradient="0">
              <x14:cfvo type="min"/>
              <x14:cfvo type="max"/>
              <x14:negativeFillColor rgb="FFFF0000"/>
              <x14:axisColor rgb="FF000000"/>
            </x14:dataBar>
            <x14:dxf/>
          </x14:cfRule>
          <xm:sqref>B23:H25 B11:B19 C11:H25</xm:sqref>
        </x14:conditionalFormatting>
        <x14:conditionalFormatting xmlns:xm="http://schemas.microsoft.com/office/excel/2006/main">
          <x14:cfRule type="dataBar" id="{adc97510-4bbd-49d1-967f-f0b1b4576cbc}">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123a4250-739c-47d8-abfa-c8c91108c67a}">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3565abb7-5a5c-4931-a039-c56278cc6376}">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6f728a2b-2f31-4441-aef5-5365d58e273b}">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8b80cb61-e596-487e-87a1-c572d21ed39a}">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b87cc663-54b3-4079-b2ae-b436613c577d}">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c2932965-74d2-4631-bf16-1c4fb2617c2e}">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f01fdaef-f49f-4657-9e38-5540d857c837}">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42f1bdf9-e99d-4a16-85cb-a6425082676a}">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a8b40625-8cd9-47a8-9f1c-c445998ea5ab}">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db71135f-a147-4c78-a3f9-bfe9fce923c1}">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dbeeea3f-7982-4fc3-8eec-b13e64b894b8}">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c75041f7-f078-439d-b802-a7cc9cef033a}">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b9e32325-7957-4b65-9697-3d2a8ddad9f1}">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e2b10f7a-5104-4f21-8b23-612d43dfcc9c}">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0920c86a-3e67-46b5-9148-49159f44924f}">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760bf51a-44fc-4ed5-bd10-588d793f2f84}">
            <x14:dataBar minLength="0" maxLength="100" gradient="0">
              <x14:cfvo type="min"/>
              <x14:cfvo type="max"/>
              <x14:negativeFillColor rgb="FFFF0000"/>
              <x14:axisColor rgb="FF000000"/>
            </x14:dataBar>
            <x14:dxf/>
          </x14:cfRule>
          <xm:sqref>B23:B25 B11:B19</xm:sqref>
        </x14:conditionalFormatting>
        <x14:conditionalFormatting xmlns:xm="http://schemas.microsoft.com/office/excel/2006/main">
          <x14:cfRule type="dataBar" id="{66b90428-6ff0-466c-b58a-1d53af216db3}">
            <x14:dataBar minLength="0" maxLength="100" gradient="0">
              <x14:cfvo type="min"/>
              <x14:cfvo type="max"/>
              <x14:negativeFillColor rgb="FFFF0000"/>
              <x14:axisColor rgb="FF000000"/>
            </x14:dataBar>
            <x14:dxf/>
          </x14:cfRule>
          <xm:sqref>B23:B25 B11:B19</xm:sqref>
        </x14:conditionalFormatting>
        <x14:conditionalFormatting xmlns:xm="http://schemas.microsoft.com/office/excel/2006/main">
          <x14:cfRule type="dataBar" id="{e6bd1d99-b1c2-4dc0-a98a-51e1d7b3e4e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a9e0478-658a-46cc-b084-36846db446d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abd7bf9-d8c5-4cd0-8033-7dee1d33137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e6ad4c7-b401-4e5f-b7e0-20d9c4fdf73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6d4bbae-80c5-4285-becb-c3a3b2df2627}">
            <x14:dataBar minLength="0" maxLength="100" gradient="0">
              <x14:cfvo type="min"/>
              <x14:cfvo type="max"/>
              <x14:negativeFillColor rgb="FFFF0000"/>
              <x14:axisColor rgb="FF000000"/>
            </x14:dataBar>
            <x14:dxf/>
          </x14:cfRule>
          <xm:sqref>B14</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F35"/>
  <sheetViews>
    <sheetView workbookViewId="0" topLeftCell="A1">
      <selection activeCell="B32" sqref="B32"/>
    </sheetView>
  </sheetViews>
  <sheetFormatPr defaultColWidth="9.140625" defaultRowHeight="15"/>
  <cols>
    <col min="1" max="1" width="38.8515625" style="3" customWidth="1"/>
    <col min="2" max="2" width="69.57421875" style="3" customWidth="1"/>
    <col min="3" max="16384" width="9.140625" style="3" customWidth="1"/>
  </cols>
  <sheetData>
    <row r="1" spans="1:6" ht="21" customHeight="1">
      <c r="A1" s="71" t="s">
        <v>53</v>
      </c>
      <c r="B1" s="72"/>
      <c r="C1" s="71"/>
      <c r="F1" s="53"/>
    </row>
    <row r="2" spans="1:3" ht="7.5" customHeight="1">
      <c r="A2" s="72"/>
      <c r="B2" s="267"/>
      <c r="C2" s="267"/>
    </row>
    <row r="3" spans="1:3" ht="15" customHeight="1">
      <c r="A3" s="268" t="s">
        <v>34</v>
      </c>
      <c r="B3" s="268"/>
      <c r="C3" s="268"/>
    </row>
    <row r="4" spans="1:3" ht="29.25" customHeight="1">
      <c r="A4" s="263" t="s">
        <v>216</v>
      </c>
      <c r="B4" s="263"/>
      <c r="C4" s="263"/>
    </row>
    <row r="5" spans="1:3" ht="12.75" customHeight="1">
      <c r="A5" s="79" t="s">
        <v>33</v>
      </c>
      <c r="B5" s="80"/>
      <c r="C5" s="81"/>
    </row>
    <row r="6" spans="1:3" ht="15.75" customHeight="1">
      <c r="A6" s="80" t="s">
        <v>147</v>
      </c>
      <c r="B6" s="270"/>
      <c r="C6" s="270"/>
    </row>
    <row r="7" spans="1:3" ht="14.25" customHeight="1">
      <c r="A7" s="80" t="s">
        <v>148</v>
      </c>
      <c r="B7" s="80"/>
      <c r="C7" s="80"/>
    </row>
    <row r="8" spans="1:3" ht="15" customHeight="1">
      <c r="A8" s="80" t="s">
        <v>149</v>
      </c>
      <c r="B8" s="80"/>
      <c r="C8" s="80"/>
    </row>
    <row r="9" spans="1:3" ht="12.75" customHeight="1">
      <c r="A9" s="80" t="s">
        <v>55</v>
      </c>
      <c r="B9" s="80"/>
      <c r="C9" s="80"/>
    </row>
    <row r="10" spans="1:3" ht="9.75" customHeight="1" hidden="1">
      <c r="A10" s="269"/>
      <c r="B10" s="269"/>
      <c r="C10" s="269"/>
    </row>
    <row r="11" spans="1:3" ht="14.25" customHeight="1">
      <c r="A11" s="80" t="s">
        <v>150</v>
      </c>
      <c r="B11" s="80"/>
      <c r="C11" s="80"/>
    </row>
    <row r="12" spans="1:3" ht="13.5" customHeight="1">
      <c r="A12" s="79" t="s">
        <v>33</v>
      </c>
      <c r="B12" s="83" t="s">
        <v>33</v>
      </c>
      <c r="C12" s="83"/>
    </row>
    <row r="13" spans="1:3" ht="11.25" customHeight="1">
      <c r="A13" s="117" t="s">
        <v>37</v>
      </c>
      <c r="B13" s="118" t="s">
        <v>103</v>
      </c>
      <c r="C13" s="83"/>
    </row>
    <row r="14" spans="1:3" ht="10.5" customHeight="1">
      <c r="A14" s="117" t="s">
        <v>217</v>
      </c>
      <c r="B14" s="118" t="s">
        <v>104</v>
      </c>
      <c r="C14" s="83"/>
    </row>
    <row r="15" spans="1:3" ht="12" customHeight="1">
      <c r="A15" s="117" t="s">
        <v>38</v>
      </c>
      <c r="B15" s="118" t="s">
        <v>105</v>
      </c>
      <c r="C15" s="83"/>
    </row>
    <row r="16" spans="1:3" ht="12" customHeight="1">
      <c r="A16" s="117" t="s">
        <v>39</v>
      </c>
      <c r="B16" s="118"/>
      <c r="C16" s="83"/>
    </row>
    <row r="17" spans="1:3" ht="15">
      <c r="A17" s="84"/>
      <c r="B17" s="83"/>
      <c r="C17" s="83"/>
    </row>
    <row r="18" spans="1:3" ht="15">
      <c r="A18" s="264" t="s">
        <v>51</v>
      </c>
      <c r="B18" s="264"/>
      <c r="C18" s="264"/>
    </row>
    <row r="19" spans="1:3" ht="15">
      <c r="A19" s="73"/>
      <c r="B19" s="265"/>
      <c r="C19" s="265"/>
    </row>
    <row r="20" spans="1:3" ht="15">
      <c r="A20" s="266" t="s">
        <v>52</v>
      </c>
      <c r="B20" s="266"/>
      <c r="C20" s="266"/>
    </row>
    <row r="21" spans="1:3" ht="15">
      <c r="A21" s="85"/>
      <c r="B21" s="85"/>
      <c r="C21" s="85"/>
    </row>
    <row r="22" spans="1:3" ht="32.25" customHeight="1">
      <c r="A22" s="263" t="s">
        <v>218</v>
      </c>
      <c r="B22" s="263"/>
      <c r="C22" s="263"/>
    </row>
    <row r="23" spans="1:3" ht="17.25" customHeight="1">
      <c r="A23" s="79" t="s">
        <v>33</v>
      </c>
      <c r="B23" s="79" t="s">
        <v>33</v>
      </c>
      <c r="C23" s="78"/>
    </row>
    <row r="24" spans="1:3" ht="12.75" customHeight="1">
      <c r="A24" s="175" t="s">
        <v>171</v>
      </c>
      <c r="B24" s="118" t="s">
        <v>172</v>
      </c>
      <c r="C24" s="79"/>
    </row>
    <row r="25" spans="1:3" ht="12.75" customHeight="1">
      <c r="A25" s="175" t="s">
        <v>173</v>
      </c>
      <c r="B25" s="118" t="s">
        <v>104</v>
      </c>
      <c r="C25" s="82"/>
    </row>
    <row r="26" spans="1:3" ht="12" customHeight="1">
      <c r="A26" s="175" t="s">
        <v>174</v>
      </c>
      <c r="B26" s="80" t="s">
        <v>143</v>
      </c>
      <c r="C26" s="80"/>
    </row>
    <row r="27" spans="1:3" ht="12.75" customHeight="1">
      <c r="A27" s="175" t="s">
        <v>78</v>
      </c>
      <c r="B27" s="80"/>
      <c r="C27" s="80"/>
    </row>
    <row r="28" spans="1:3" ht="12.75" customHeight="1">
      <c r="A28" s="175" t="s">
        <v>54</v>
      </c>
      <c r="B28" s="118"/>
      <c r="C28" s="118"/>
    </row>
    <row r="29" spans="1:3" ht="15">
      <c r="A29" s="83"/>
      <c r="B29" s="83"/>
      <c r="C29" s="83"/>
    </row>
    <row r="30" spans="1:3" ht="15.75">
      <c r="A30" s="82" t="s">
        <v>146</v>
      </c>
      <c r="B30" s="83"/>
      <c r="C30" s="83"/>
    </row>
    <row r="31" spans="1:3" ht="12.75" customHeight="1">
      <c r="A31" s="82" t="s">
        <v>145</v>
      </c>
      <c r="B31" s="83"/>
      <c r="C31" s="83"/>
    </row>
    <row r="32" spans="1:3" ht="12" customHeight="1">
      <c r="A32" s="80"/>
      <c r="B32" s="83"/>
      <c r="C32" s="83"/>
    </row>
    <row r="33" spans="1:3" ht="13.5" customHeight="1">
      <c r="A33" s="118"/>
      <c r="B33" s="83"/>
      <c r="C33" s="83"/>
    </row>
    <row r="34" spans="1:3" ht="15">
      <c r="A34" s="83"/>
      <c r="B34" s="83"/>
      <c r="C34" s="83"/>
    </row>
    <row r="35" spans="1:3" ht="15">
      <c r="A35" s="83"/>
      <c r="B35" s="83"/>
      <c r="C35" s="83"/>
    </row>
  </sheetData>
  <sheetProtection/>
  <mergeCells count="9">
    <mergeCell ref="A22:C22"/>
    <mergeCell ref="A18:C18"/>
    <mergeCell ref="B19:C19"/>
    <mergeCell ref="A20:C20"/>
    <mergeCell ref="B2:C2"/>
    <mergeCell ref="A3:C3"/>
    <mergeCell ref="A4:C4"/>
    <mergeCell ref="A10:C10"/>
    <mergeCell ref="B6:C6"/>
  </mergeCells>
  <printOptions/>
  <pageMargins left="0.75" right="0.75" top="1" bottom="1" header="0.5" footer="0.5"/>
  <pageSetup horizontalDpi="600" verticalDpi="600" orientation="landscape" r:id="rId1"/>
  <headerFooter alignWithMargins="0">
    <oddHeader>&amp;L&amp;"Times New Roman,Regular"&amp;9BULETINI STATISTIKOR JANAR - SHTATOR 2009
&amp;"Times New Roman,Italic"&amp;10Statistics January - September 2009</oddHeader>
    <oddFooter>&amp;L&amp;"Times New Roman,Regular"&amp;9AMF - Departamenti i Kërkim, TI dhe Statistikës
&amp;"Times New Roman,Italic"&amp;10FSA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2:M197"/>
  <sheetViews>
    <sheetView workbookViewId="0" topLeftCell="A1">
      <selection activeCell="B37" sqref="B37"/>
    </sheetView>
  </sheetViews>
  <sheetFormatPr defaultColWidth="9.140625" defaultRowHeight="15"/>
  <cols>
    <col min="1" max="1" width="10.57421875" style="3" customWidth="1"/>
    <col min="2" max="2" width="72.28125" style="3" customWidth="1"/>
    <col min="3" max="3" width="12.140625" style="3" customWidth="1"/>
    <col min="4" max="4" width="13.00390625" style="3" customWidth="1"/>
    <col min="5" max="5" width="2.00390625" style="3" customWidth="1"/>
    <col min="6" max="6" width="12.57421875" style="3" customWidth="1"/>
    <col min="7" max="7" width="9.140625" style="3" hidden="1" customWidth="1"/>
    <col min="8" max="8" width="71.8515625" style="3" customWidth="1"/>
    <col min="9" max="12" width="9.140625" style="3" customWidth="1"/>
    <col min="13" max="13" width="20.8515625" style="3" customWidth="1"/>
    <col min="14" max="16384" width="9.140625" style="3" customWidth="1"/>
  </cols>
  <sheetData>
    <row r="2" spans="1:12" ht="16.5" customHeight="1">
      <c r="A2" s="204" t="s">
        <v>7</v>
      </c>
      <c r="B2" s="204"/>
      <c r="F2" s="201" t="s">
        <v>68</v>
      </c>
      <c r="G2" s="201"/>
      <c r="H2" s="201"/>
      <c r="I2" s="201"/>
      <c r="J2" s="201"/>
      <c r="K2" s="201"/>
      <c r="L2" s="201"/>
    </row>
    <row r="3" spans="1:12" ht="16.5" customHeight="1">
      <c r="A3" s="126"/>
      <c r="B3" s="126"/>
      <c r="F3" s="123"/>
      <c r="G3" s="123"/>
      <c r="H3" s="123"/>
      <c r="I3" s="123"/>
      <c r="J3" s="123"/>
      <c r="K3" s="123"/>
      <c r="L3" s="123"/>
    </row>
    <row r="4" spans="1:12" ht="16.5" customHeight="1">
      <c r="A4" s="126"/>
      <c r="B4" s="126"/>
      <c r="F4" s="123"/>
      <c r="G4" s="123"/>
      <c r="H4" s="123"/>
      <c r="I4" s="123"/>
      <c r="J4" s="123"/>
      <c r="K4" s="123"/>
      <c r="L4" s="123"/>
    </row>
    <row r="5" spans="1:12" ht="45.75" customHeight="1">
      <c r="A5" s="197" t="s">
        <v>8</v>
      </c>
      <c r="B5" s="197"/>
      <c r="F5" s="197" t="s">
        <v>69</v>
      </c>
      <c r="G5" s="197"/>
      <c r="H5" s="197"/>
      <c r="I5" s="127"/>
      <c r="J5" s="127"/>
      <c r="K5" s="127"/>
      <c r="L5" s="124"/>
    </row>
    <row r="6" spans="1:12" ht="27.75" customHeight="1">
      <c r="A6" s="203" t="s">
        <v>9</v>
      </c>
      <c r="B6" s="203"/>
      <c r="F6" s="199" t="s">
        <v>70</v>
      </c>
      <c r="G6" s="199"/>
      <c r="H6" s="199"/>
      <c r="I6" s="128"/>
      <c r="J6" s="128"/>
      <c r="K6" s="128"/>
      <c r="L6" s="128"/>
    </row>
    <row r="7" spans="1:12" ht="15" customHeight="1">
      <c r="A7" s="130"/>
      <c r="B7" s="130"/>
      <c r="F7" s="125"/>
      <c r="G7" s="125"/>
      <c r="H7" s="125"/>
      <c r="I7" s="128"/>
      <c r="J7" s="128"/>
      <c r="K7" s="128"/>
      <c r="L7" s="128"/>
    </row>
    <row r="8" spans="1:13" ht="14.25" customHeight="1">
      <c r="A8" s="198" t="s">
        <v>10</v>
      </c>
      <c r="B8" s="198"/>
      <c r="C8" s="111"/>
      <c r="F8" s="198" t="s">
        <v>10</v>
      </c>
      <c r="G8" s="198"/>
      <c r="H8" s="198"/>
      <c r="I8" s="198"/>
      <c r="J8" s="198"/>
      <c r="K8" s="198"/>
      <c r="L8" s="198"/>
      <c r="M8" s="111"/>
    </row>
    <row r="9" spans="1:12" ht="59.25" customHeight="1">
      <c r="A9" s="197" t="s">
        <v>11</v>
      </c>
      <c r="B9" s="197"/>
      <c r="F9" s="200" t="s">
        <v>71</v>
      </c>
      <c r="G9" s="200"/>
      <c r="H9" s="200"/>
      <c r="I9" s="129"/>
      <c r="J9" s="129"/>
      <c r="K9" s="129"/>
      <c r="L9" s="129"/>
    </row>
    <row r="10" spans="1:12" ht="1.5" customHeight="1" hidden="1">
      <c r="A10" s="130"/>
      <c r="B10" s="130"/>
      <c r="F10" s="86"/>
      <c r="G10" s="86"/>
      <c r="H10" s="176"/>
      <c r="K10" s="82"/>
      <c r="L10" s="82"/>
    </row>
    <row r="11" spans="1:12" ht="3.75" customHeight="1">
      <c r="A11" s="130"/>
      <c r="B11" s="130"/>
      <c r="F11" s="86"/>
      <c r="G11" s="86"/>
      <c r="H11" s="176"/>
      <c r="K11" s="82"/>
      <c r="L11" s="82"/>
    </row>
    <row r="12" spans="1:12" ht="14.25" customHeight="1">
      <c r="A12" s="198" t="s">
        <v>12</v>
      </c>
      <c r="B12" s="198"/>
      <c r="F12" s="198" t="s">
        <v>51</v>
      </c>
      <c r="G12" s="198"/>
      <c r="H12" s="198"/>
      <c r="I12" s="177"/>
      <c r="J12" s="177"/>
      <c r="K12" s="177"/>
      <c r="L12" s="177"/>
    </row>
    <row r="13" spans="1:12" ht="17.25" customHeight="1">
      <c r="A13" s="199" t="s">
        <v>13</v>
      </c>
      <c r="B13" s="199"/>
      <c r="F13" s="199" t="s">
        <v>72</v>
      </c>
      <c r="G13" s="199"/>
      <c r="H13" s="199"/>
      <c r="I13" s="89"/>
      <c r="J13" s="89"/>
      <c r="K13" s="89"/>
      <c r="L13" s="89"/>
    </row>
    <row r="14" spans="1:12" ht="8.25" customHeight="1">
      <c r="A14" s="130"/>
      <c r="B14" s="130"/>
      <c r="F14" s="87"/>
      <c r="G14" s="87"/>
      <c r="H14" s="176"/>
      <c r="K14" s="82"/>
      <c r="L14" s="82"/>
    </row>
    <row r="15" spans="1:12" ht="16.5" customHeight="1">
      <c r="A15" s="198" t="s">
        <v>14</v>
      </c>
      <c r="B15" s="198"/>
      <c r="F15" s="198" t="s">
        <v>73</v>
      </c>
      <c r="G15" s="198"/>
      <c r="H15" s="198"/>
      <c r="I15" s="177"/>
      <c r="J15" s="177"/>
      <c r="K15" s="177"/>
      <c r="L15" s="177"/>
    </row>
    <row r="16" spans="1:12" ht="12.75" customHeight="1">
      <c r="A16" s="199" t="s">
        <v>15</v>
      </c>
      <c r="B16" s="199"/>
      <c r="F16" s="199" t="s">
        <v>74</v>
      </c>
      <c r="G16" s="199"/>
      <c r="H16" s="199"/>
      <c r="I16" s="89"/>
      <c r="J16" s="89"/>
      <c r="K16" s="89"/>
      <c r="L16" s="89"/>
    </row>
    <row r="17" spans="1:12" ht="1.5" customHeight="1">
      <c r="A17" s="52"/>
      <c r="B17" s="52"/>
      <c r="F17" s="89"/>
      <c r="G17" s="89"/>
      <c r="H17" s="89"/>
      <c r="I17" s="89"/>
      <c r="J17" s="89"/>
      <c r="K17" s="89"/>
      <c r="L17" s="89"/>
    </row>
    <row r="18" spans="1:12" ht="16.5" customHeight="1">
      <c r="A18" s="125" t="s">
        <v>16</v>
      </c>
      <c r="B18" s="131" t="s">
        <v>17</v>
      </c>
      <c r="F18" s="125" t="s">
        <v>16</v>
      </c>
      <c r="G18" s="131"/>
      <c r="H18" s="90" t="s">
        <v>17</v>
      </c>
      <c r="K18" s="91"/>
      <c r="L18" s="93"/>
    </row>
    <row r="19" spans="1:12" ht="15.75" customHeight="1">
      <c r="A19" s="52"/>
      <c r="B19" s="52"/>
      <c r="F19" s="87" t="s">
        <v>144</v>
      </c>
      <c r="G19" s="87"/>
      <c r="H19" s="52" t="s">
        <v>19</v>
      </c>
      <c r="I19" s="87"/>
      <c r="J19" s="87"/>
      <c r="K19" s="87"/>
      <c r="L19" s="87"/>
    </row>
    <row r="20" spans="1:12" ht="16.5" customHeight="1">
      <c r="A20" s="125" t="s">
        <v>18</v>
      </c>
      <c r="B20" s="52" t="s">
        <v>19</v>
      </c>
      <c r="F20" s="125"/>
      <c r="G20" s="52" t="s">
        <v>20</v>
      </c>
      <c r="H20" s="52" t="s">
        <v>20</v>
      </c>
      <c r="K20" s="91"/>
      <c r="L20" s="92"/>
    </row>
    <row r="21" spans="1:12" ht="16.5">
      <c r="A21" s="52"/>
      <c r="B21" s="52" t="s">
        <v>20</v>
      </c>
      <c r="F21" s="92"/>
      <c r="G21" s="92"/>
      <c r="K21" s="92"/>
      <c r="L21" s="92"/>
    </row>
    <row r="22" spans="1:12" ht="18.75" customHeight="1">
      <c r="A22" s="92"/>
      <c r="B22" s="92"/>
      <c r="F22" s="92"/>
      <c r="G22" s="92"/>
      <c r="K22" s="92"/>
      <c r="L22" s="92"/>
    </row>
    <row r="23" spans="1:12" ht="18.75">
      <c r="A23" s="201"/>
      <c r="B23" s="201"/>
      <c r="F23" s="201"/>
      <c r="G23" s="201"/>
      <c r="K23" s="201"/>
      <c r="L23" s="201"/>
    </row>
    <row r="24" spans="1:12" ht="62.25" customHeight="1">
      <c r="A24" s="202"/>
      <c r="B24" s="202"/>
      <c r="F24" s="202"/>
      <c r="G24" s="202"/>
      <c r="K24" s="202"/>
      <c r="L24" s="202"/>
    </row>
    <row r="25" spans="1:12" ht="15">
      <c r="A25" s="197"/>
      <c r="B25" s="197"/>
      <c r="F25" s="197"/>
      <c r="G25" s="197"/>
      <c r="K25" s="197"/>
      <c r="L25" s="197"/>
    </row>
    <row r="26" spans="1:12" ht="16.5">
      <c r="A26" s="198"/>
      <c r="B26" s="198"/>
      <c r="F26" s="198"/>
      <c r="G26" s="198"/>
      <c r="K26" s="198"/>
      <c r="L26" s="198"/>
    </row>
    <row r="27" spans="1:2" ht="33.75" customHeight="1">
      <c r="A27" s="200"/>
      <c r="B27" s="200"/>
    </row>
    <row r="28" spans="1:2" ht="8.25" customHeight="1">
      <c r="A28" s="86"/>
      <c r="B28" s="86"/>
    </row>
    <row r="29" spans="1:2" ht="16.5">
      <c r="A29" s="198"/>
      <c r="B29" s="198"/>
    </row>
    <row r="30" spans="1:2" ht="15">
      <c r="A30" s="199"/>
      <c r="B30" s="199"/>
    </row>
    <row r="31" spans="1:2" ht="3" customHeight="1">
      <c r="A31" s="87"/>
      <c r="B31" s="87"/>
    </row>
    <row r="32" spans="1:2" ht="16.5">
      <c r="A32" s="198"/>
      <c r="B32" s="198"/>
    </row>
    <row r="33" spans="1:2" ht="15">
      <c r="A33" s="199"/>
      <c r="B33" s="199"/>
    </row>
    <row r="34" spans="1:2" ht="8.25" customHeight="1">
      <c r="A34" s="88"/>
      <c r="B34" s="88"/>
    </row>
    <row r="35" spans="1:2" ht="12" customHeight="1">
      <c r="A35" s="89"/>
      <c r="B35" s="90"/>
    </row>
    <row r="36" spans="1:2" ht="16.5" customHeight="1">
      <c r="A36" s="87"/>
      <c r="B36" s="52"/>
    </row>
    <row r="37" spans="1:2" ht="16.5">
      <c r="A37" s="52"/>
      <c r="B37" s="52"/>
    </row>
    <row r="44" spans="1:6" ht="15.75">
      <c r="A44" s="91"/>
      <c r="B44" s="92"/>
      <c r="C44" s="91"/>
      <c r="D44" s="92"/>
      <c r="E44" s="91"/>
      <c r="F44" s="92"/>
    </row>
    <row r="45" spans="1:6" ht="15.75">
      <c r="A45" s="92"/>
      <c r="B45" s="92"/>
      <c r="C45" s="92"/>
      <c r="D45" s="92"/>
      <c r="E45" s="92"/>
      <c r="F45" s="92"/>
    </row>
    <row r="46" spans="1:6" ht="15.75">
      <c r="A46" s="92"/>
      <c r="B46" s="92"/>
      <c r="C46" s="92"/>
      <c r="D46" s="92"/>
      <c r="E46" s="92"/>
      <c r="F46" s="92"/>
    </row>
    <row r="47" spans="1:6" ht="15.75">
      <c r="A47" s="91"/>
      <c r="B47" s="92"/>
      <c r="C47" s="91"/>
      <c r="D47" s="92"/>
      <c r="E47" s="91"/>
      <c r="F47" s="92"/>
    </row>
    <row r="48" spans="1:6" ht="15.75">
      <c r="A48" s="92"/>
      <c r="B48" s="92"/>
      <c r="C48" s="92"/>
      <c r="D48" s="92"/>
      <c r="E48" s="92"/>
      <c r="F48" s="92"/>
    </row>
    <row r="49" spans="1:6" ht="15.75">
      <c r="A49" s="92"/>
      <c r="B49" s="92"/>
      <c r="C49" s="92"/>
      <c r="D49" s="92"/>
      <c r="E49" s="92"/>
      <c r="F49" s="92"/>
    </row>
    <row r="50" spans="1:6" ht="15.75">
      <c r="A50" s="91"/>
      <c r="B50" s="92"/>
      <c r="C50" s="91"/>
      <c r="D50" s="92"/>
      <c r="E50" s="91"/>
      <c r="F50" s="92"/>
    </row>
    <row r="51" spans="1:6" ht="15.75">
      <c r="A51" s="92"/>
      <c r="B51" s="92"/>
      <c r="C51" s="92"/>
      <c r="D51" s="92"/>
      <c r="E51" s="92"/>
      <c r="F51" s="92"/>
    </row>
    <row r="52" spans="1:6" ht="15.75">
      <c r="A52" s="92"/>
      <c r="B52" s="92"/>
      <c r="C52" s="92"/>
      <c r="D52" s="92"/>
      <c r="E52" s="92"/>
      <c r="F52" s="92"/>
    </row>
    <row r="53" spans="1:6" ht="15.75">
      <c r="A53" s="91"/>
      <c r="B53" s="92"/>
      <c r="C53" s="91"/>
      <c r="D53" s="92"/>
      <c r="E53" s="91"/>
      <c r="F53" s="92"/>
    </row>
    <row r="54" spans="1:6" ht="15.75">
      <c r="A54" s="92"/>
      <c r="B54" s="92"/>
      <c r="C54" s="92"/>
      <c r="D54" s="92"/>
      <c r="E54" s="92"/>
      <c r="F54" s="92"/>
    </row>
    <row r="55" spans="1:6" ht="15.75">
      <c r="A55" s="92"/>
      <c r="B55" s="92"/>
      <c r="C55" s="92"/>
      <c r="D55" s="92"/>
      <c r="E55" s="92"/>
      <c r="F55" s="92"/>
    </row>
    <row r="56" spans="1:6" ht="15.75">
      <c r="A56" s="91"/>
      <c r="B56" s="92"/>
      <c r="C56" s="91"/>
      <c r="D56" s="92"/>
      <c r="E56" s="91"/>
      <c r="F56" s="92"/>
    </row>
    <row r="57" spans="1:6" ht="15.75">
      <c r="A57" s="92"/>
      <c r="B57" s="92"/>
      <c r="C57" s="92"/>
      <c r="D57" s="92"/>
      <c r="E57" s="92"/>
      <c r="F57" s="92"/>
    </row>
    <row r="58" spans="1:6" ht="15.75">
      <c r="A58" s="92"/>
      <c r="B58" s="92"/>
      <c r="C58" s="92"/>
      <c r="D58" s="92"/>
      <c r="E58" s="92"/>
      <c r="F58" s="92"/>
    </row>
    <row r="59" spans="1:6" ht="15.75">
      <c r="A59" s="91"/>
      <c r="B59" s="92"/>
      <c r="C59" s="91"/>
      <c r="D59" s="92"/>
      <c r="E59" s="91"/>
      <c r="F59" s="92"/>
    </row>
    <row r="60" spans="1:6" ht="15.75">
      <c r="A60" s="92"/>
      <c r="B60" s="92"/>
      <c r="C60" s="92"/>
      <c r="D60" s="92"/>
      <c r="E60" s="92"/>
      <c r="F60" s="92"/>
    </row>
    <row r="61" spans="1:6" ht="15.75">
      <c r="A61" s="92"/>
      <c r="B61" s="92"/>
      <c r="C61" s="92"/>
      <c r="D61" s="92"/>
      <c r="E61" s="92"/>
      <c r="F61" s="92"/>
    </row>
    <row r="62" spans="1:6" ht="15.75">
      <c r="A62" s="91"/>
      <c r="B62" s="92"/>
      <c r="C62" s="91"/>
      <c r="D62" s="92"/>
      <c r="E62" s="91"/>
      <c r="F62" s="92"/>
    </row>
    <row r="63" spans="1:6" ht="15.75">
      <c r="A63" s="92"/>
      <c r="B63" s="92"/>
      <c r="C63" s="92"/>
      <c r="D63" s="92"/>
      <c r="E63" s="92"/>
      <c r="F63" s="92"/>
    </row>
    <row r="64" spans="1:6" ht="15.75">
      <c r="A64" s="92"/>
      <c r="B64" s="92"/>
      <c r="C64" s="92"/>
      <c r="D64" s="92"/>
      <c r="E64" s="92"/>
      <c r="F64" s="92"/>
    </row>
    <row r="65" spans="1:6" ht="15.75">
      <c r="A65" s="91"/>
      <c r="B65" s="92"/>
      <c r="C65" s="91"/>
      <c r="D65" s="92"/>
      <c r="E65" s="91"/>
      <c r="F65" s="92"/>
    </row>
    <row r="66" spans="1:6" ht="15.75">
      <c r="A66" s="92"/>
      <c r="B66" s="92"/>
      <c r="C66" s="92"/>
      <c r="D66" s="92"/>
      <c r="E66" s="92"/>
      <c r="F66" s="92"/>
    </row>
    <row r="67" spans="1:6" ht="15.75">
      <c r="A67" s="92"/>
      <c r="B67" s="92"/>
      <c r="C67" s="92"/>
      <c r="D67" s="92"/>
      <c r="E67" s="92"/>
      <c r="F67" s="92"/>
    </row>
    <row r="68" spans="1:6" ht="15.75">
      <c r="A68" s="91"/>
      <c r="B68" s="92"/>
      <c r="C68" s="91"/>
      <c r="D68" s="92"/>
      <c r="E68" s="91"/>
      <c r="F68" s="92"/>
    </row>
    <row r="69" spans="1:6" ht="15.75">
      <c r="A69" s="92"/>
      <c r="B69" s="92"/>
      <c r="C69" s="92"/>
      <c r="D69" s="92"/>
      <c r="E69" s="92"/>
      <c r="F69" s="92"/>
    </row>
    <row r="70" spans="1:6" ht="15.75">
      <c r="A70" s="92"/>
      <c r="B70" s="92"/>
      <c r="C70" s="92"/>
      <c r="D70" s="92"/>
      <c r="E70" s="92"/>
      <c r="F70" s="92"/>
    </row>
    <row r="71" spans="1:6" ht="15.75">
      <c r="A71" s="91"/>
      <c r="B71" s="92"/>
      <c r="C71" s="91"/>
      <c r="D71" s="92"/>
      <c r="E71" s="91"/>
      <c r="F71" s="92"/>
    </row>
    <row r="72" spans="1:6" ht="15.75">
      <c r="A72" s="92"/>
      <c r="B72" s="92"/>
      <c r="C72" s="92"/>
      <c r="D72" s="92"/>
      <c r="E72" s="92"/>
      <c r="F72" s="92"/>
    </row>
    <row r="73" spans="1:6" ht="15.75">
      <c r="A73" s="92"/>
      <c r="B73" s="92"/>
      <c r="C73" s="92"/>
      <c r="D73" s="92"/>
      <c r="E73" s="92"/>
      <c r="F73" s="92"/>
    </row>
    <row r="74" spans="1:6" ht="15.75">
      <c r="A74" s="91"/>
      <c r="B74" s="92"/>
      <c r="C74" s="91"/>
      <c r="D74" s="92"/>
      <c r="E74" s="91"/>
      <c r="F74" s="92"/>
    </row>
    <row r="75" spans="1:6" ht="15.75">
      <c r="A75" s="92"/>
      <c r="B75" s="92"/>
      <c r="C75" s="92"/>
      <c r="D75" s="92"/>
      <c r="E75" s="92"/>
      <c r="F75" s="92"/>
    </row>
    <row r="76" spans="1:6" ht="15.75">
      <c r="A76" s="92"/>
      <c r="B76" s="92"/>
      <c r="C76" s="92"/>
      <c r="D76" s="92"/>
      <c r="E76" s="92"/>
      <c r="F76" s="92"/>
    </row>
    <row r="77" spans="1:6" ht="15.75">
      <c r="A77" s="91"/>
      <c r="B77" s="92"/>
      <c r="C77" s="91"/>
      <c r="D77" s="92"/>
      <c r="E77" s="91"/>
      <c r="F77" s="92"/>
    </row>
    <row r="78" spans="1:6" ht="15.75">
      <c r="A78" s="92"/>
      <c r="B78" s="92"/>
      <c r="C78" s="92"/>
      <c r="D78" s="92"/>
      <c r="E78" s="92"/>
      <c r="F78" s="92"/>
    </row>
    <row r="79" spans="1:6" ht="15.75">
      <c r="A79" s="92"/>
      <c r="B79" s="92"/>
      <c r="C79" s="92"/>
      <c r="D79" s="92"/>
      <c r="E79" s="92"/>
      <c r="F79" s="92"/>
    </row>
    <row r="80" spans="1:6" ht="15.75">
      <c r="A80" s="91"/>
      <c r="B80" s="92"/>
      <c r="C80" s="91"/>
      <c r="D80" s="92"/>
      <c r="E80" s="91"/>
      <c r="F80" s="92"/>
    </row>
    <row r="81" spans="1:6" ht="15.75">
      <c r="A81" s="92"/>
      <c r="B81" s="92"/>
      <c r="C81" s="92"/>
      <c r="D81" s="92"/>
      <c r="E81" s="92"/>
      <c r="F81" s="92"/>
    </row>
    <row r="82" spans="1:6" ht="15.75">
      <c r="A82" s="92"/>
      <c r="B82" s="92"/>
      <c r="C82" s="92"/>
      <c r="D82" s="92"/>
      <c r="E82" s="92"/>
      <c r="F82" s="92"/>
    </row>
    <row r="83" spans="1:6" ht="15.75">
      <c r="A83" s="91"/>
      <c r="B83" s="92"/>
      <c r="C83" s="91"/>
      <c r="D83" s="92"/>
      <c r="E83" s="91"/>
      <c r="F83" s="92"/>
    </row>
    <row r="84" spans="1:6" ht="15.75">
      <c r="A84" s="92"/>
      <c r="B84" s="92"/>
      <c r="C84" s="92"/>
      <c r="D84" s="92"/>
      <c r="E84" s="92"/>
      <c r="F84" s="92"/>
    </row>
    <row r="85" spans="1:6" ht="15.75">
      <c r="A85" s="92"/>
      <c r="B85" s="92"/>
      <c r="C85" s="92"/>
      <c r="D85" s="92"/>
      <c r="E85" s="92"/>
      <c r="F85" s="92"/>
    </row>
    <row r="86" spans="1:6" ht="15.75">
      <c r="A86" s="91"/>
      <c r="B86" s="92"/>
      <c r="C86" s="91"/>
      <c r="D86" s="92"/>
      <c r="E86" s="91"/>
      <c r="F86" s="92"/>
    </row>
    <row r="87" spans="1:6" ht="15.75">
      <c r="A87" s="92"/>
      <c r="B87" s="92"/>
      <c r="C87" s="92"/>
      <c r="D87" s="92"/>
      <c r="E87" s="92"/>
      <c r="F87" s="92"/>
    </row>
    <row r="88" spans="1:6" ht="15.75">
      <c r="A88" s="92"/>
      <c r="B88" s="92"/>
      <c r="C88" s="92"/>
      <c r="D88" s="92"/>
      <c r="E88" s="92"/>
      <c r="F88" s="92"/>
    </row>
    <row r="89" spans="1:6" ht="15.75">
      <c r="A89" s="91"/>
      <c r="B89" s="92"/>
      <c r="C89" s="91"/>
      <c r="D89" s="92"/>
      <c r="E89" s="91"/>
      <c r="F89" s="92"/>
    </row>
    <row r="90" spans="1:6" ht="15.75">
      <c r="A90" s="92"/>
      <c r="B90" s="92"/>
      <c r="C90" s="92"/>
      <c r="D90" s="92"/>
      <c r="E90" s="92"/>
      <c r="F90" s="92"/>
    </row>
    <row r="91" spans="1:6" ht="15.75">
      <c r="A91" s="92"/>
      <c r="B91" s="92"/>
      <c r="C91" s="92"/>
      <c r="D91" s="92"/>
      <c r="E91" s="92"/>
      <c r="F91" s="92"/>
    </row>
    <row r="92" spans="1:6" ht="15.75">
      <c r="A92" s="91"/>
      <c r="B92" s="92"/>
      <c r="C92" s="91"/>
      <c r="D92" s="92"/>
      <c r="E92" s="91"/>
      <c r="F92" s="92"/>
    </row>
    <row r="93" spans="1:6" ht="15.75">
      <c r="A93" s="92"/>
      <c r="B93" s="92"/>
      <c r="C93" s="92"/>
      <c r="D93" s="92"/>
      <c r="E93" s="92"/>
      <c r="F93" s="92"/>
    </row>
    <row r="94" spans="1:6" ht="15.75">
      <c r="A94" s="92"/>
      <c r="B94" s="92"/>
      <c r="C94" s="92"/>
      <c r="D94" s="92"/>
      <c r="E94" s="92"/>
      <c r="F94" s="92"/>
    </row>
    <row r="95" spans="1:6" ht="15.75">
      <c r="A95" s="91"/>
      <c r="B95" s="92"/>
      <c r="C95" s="91"/>
      <c r="D95" s="92"/>
      <c r="E95" s="91"/>
      <c r="F95" s="92"/>
    </row>
    <row r="96" spans="1:6" ht="15.75">
      <c r="A96" s="92"/>
      <c r="B96" s="92"/>
      <c r="C96" s="92"/>
      <c r="D96" s="92"/>
      <c r="E96" s="92"/>
      <c r="F96" s="92"/>
    </row>
    <row r="97" spans="1:6" ht="15.75">
      <c r="A97" s="92"/>
      <c r="B97" s="92"/>
      <c r="C97" s="92"/>
      <c r="D97" s="92"/>
      <c r="E97" s="92"/>
      <c r="F97" s="92"/>
    </row>
    <row r="98" spans="1:6" ht="15.75">
      <c r="A98" s="91"/>
      <c r="B98" s="92"/>
      <c r="C98" s="91"/>
      <c r="D98" s="92"/>
      <c r="E98" s="91"/>
      <c r="F98" s="92"/>
    </row>
    <row r="99" spans="1:6" ht="15.75">
      <c r="A99" s="92"/>
      <c r="B99" s="92"/>
      <c r="C99" s="92"/>
      <c r="D99" s="92"/>
      <c r="E99" s="92"/>
      <c r="F99" s="92"/>
    </row>
    <row r="100" spans="1:6" ht="15.75">
      <c r="A100" s="92"/>
      <c r="B100" s="92"/>
      <c r="C100" s="92"/>
      <c r="D100" s="92"/>
      <c r="E100" s="92"/>
      <c r="F100" s="92"/>
    </row>
    <row r="101" spans="1:6" ht="15.75">
      <c r="A101" s="91"/>
      <c r="B101" s="92"/>
      <c r="C101" s="91"/>
      <c r="D101" s="92"/>
      <c r="E101" s="91"/>
      <c r="F101" s="92"/>
    </row>
    <row r="102" spans="1:6" ht="15.75">
      <c r="A102" s="92"/>
      <c r="B102" s="92"/>
      <c r="C102" s="92"/>
      <c r="D102" s="92"/>
      <c r="E102" s="92"/>
      <c r="F102" s="92"/>
    </row>
    <row r="103" spans="1:6" ht="15.75">
      <c r="A103" s="92"/>
      <c r="B103" s="92"/>
      <c r="C103" s="92"/>
      <c r="D103" s="92"/>
      <c r="E103" s="92"/>
      <c r="F103" s="92"/>
    </row>
    <row r="104" spans="1:6" ht="15.75">
      <c r="A104" s="91"/>
      <c r="B104" s="92"/>
      <c r="C104" s="91"/>
      <c r="D104" s="92"/>
      <c r="E104" s="91"/>
      <c r="F104" s="92"/>
    </row>
    <row r="105" spans="1:6" ht="15.75">
      <c r="A105" s="92"/>
      <c r="B105" s="92"/>
      <c r="C105" s="92"/>
      <c r="D105" s="92"/>
      <c r="E105" s="92"/>
      <c r="F105" s="92"/>
    </row>
    <row r="106" spans="1:6" ht="15.75">
      <c r="A106" s="92"/>
      <c r="B106" s="92"/>
      <c r="C106" s="92"/>
      <c r="D106" s="92"/>
      <c r="E106" s="92"/>
      <c r="F106" s="92"/>
    </row>
    <row r="107" spans="1:6" ht="15.75">
      <c r="A107" s="91"/>
      <c r="B107" s="92"/>
      <c r="C107" s="91"/>
      <c r="D107" s="92"/>
      <c r="E107" s="91"/>
      <c r="F107" s="92"/>
    </row>
    <row r="108" spans="1:6" ht="15.75">
      <c r="A108" s="92"/>
      <c r="B108" s="92"/>
      <c r="C108" s="92"/>
      <c r="D108" s="92"/>
      <c r="E108" s="92"/>
      <c r="F108" s="92"/>
    </row>
    <row r="109" spans="1:6" ht="15.75">
      <c r="A109" s="92"/>
      <c r="B109" s="92"/>
      <c r="C109" s="92"/>
      <c r="D109" s="92"/>
      <c r="E109" s="92"/>
      <c r="F109" s="92"/>
    </row>
    <row r="110" spans="1:6" ht="15.75">
      <c r="A110" s="91"/>
      <c r="B110" s="92"/>
      <c r="C110" s="91"/>
      <c r="D110" s="92"/>
      <c r="E110" s="91"/>
      <c r="F110" s="92"/>
    </row>
    <row r="111" spans="1:6" ht="15.75">
      <c r="A111" s="92"/>
      <c r="B111" s="92"/>
      <c r="C111" s="92"/>
      <c r="D111" s="92"/>
      <c r="E111" s="92"/>
      <c r="F111" s="92"/>
    </row>
    <row r="112" spans="1:6" ht="15.75">
      <c r="A112" s="92"/>
      <c r="B112" s="92"/>
      <c r="C112" s="92"/>
      <c r="D112" s="92"/>
      <c r="E112" s="92"/>
      <c r="F112" s="92"/>
    </row>
    <row r="113" spans="1:6" ht="15.75">
      <c r="A113" s="91"/>
      <c r="B113" s="92"/>
      <c r="C113" s="91"/>
      <c r="D113" s="92"/>
      <c r="E113" s="91"/>
      <c r="F113" s="92"/>
    </row>
    <row r="114" spans="1:6" ht="15.75">
      <c r="A114" s="92"/>
      <c r="B114" s="92"/>
      <c r="C114" s="92"/>
      <c r="D114" s="92"/>
      <c r="E114" s="92"/>
      <c r="F114" s="92"/>
    </row>
    <row r="115" spans="1:6" ht="15.75">
      <c r="A115" s="92"/>
      <c r="B115" s="92"/>
      <c r="C115" s="92"/>
      <c r="D115" s="92"/>
      <c r="E115" s="92"/>
      <c r="F115" s="92"/>
    </row>
    <row r="116" spans="1:6" ht="15.75">
      <c r="A116" s="91"/>
      <c r="B116" s="92"/>
      <c r="C116" s="91"/>
      <c r="D116" s="92"/>
      <c r="E116" s="91"/>
      <c r="F116" s="92"/>
    </row>
    <row r="117" spans="1:6" ht="15.75">
      <c r="A117" s="92"/>
      <c r="B117" s="92"/>
      <c r="C117" s="92"/>
      <c r="D117" s="92"/>
      <c r="E117" s="92"/>
      <c r="F117" s="92"/>
    </row>
    <row r="118" spans="1:6" ht="15.75">
      <c r="A118" s="92"/>
      <c r="B118" s="92"/>
      <c r="C118" s="92"/>
      <c r="D118" s="92"/>
      <c r="E118" s="92"/>
      <c r="F118" s="92"/>
    </row>
    <row r="119" spans="1:6" ht="15.75">
      <c r="A119" s="91"/>
      <c r="B119" s="92"/>
      <c r="C119" s="91"/>
      <c r="D119" s="92"/>
      <c r="E119" s="91"/>
      <c r="F119" s="92"/>
    </row>
    <row r="120" spans="1:6" ht="15.75">
      <c r="A120" s="92"/>
      <c r="B120" s="92"/>
      <c r="C120" s="92"/>
      <c r="D120" s="92"/>
      <c r="E120" s="92"/>
      <c r="F120" s="92"/>
    </row>
    <row r="121" spans="1:6" ht="15.75">
      <c r="A121" s="92"/>
      <c r="B121" s="92"/>
      <c r="C121" s="92"/>
      <c r="D121" s="92"/>
      <c r="E121" s="92"/>
      <c r="F121" s="92"/>
    </row>
    <row r="122" spans="1:6" ht="15.75">
      <c r="A122" s="91"/>
      <c r="B122" s="92"/>
      <c r="C122" s="91"/>
      <c r="D122" s="92"/>
      <c r="E122" s="91"/>
      <c r="F122" s="92"/>
    </row>
    <row r="123" spans="1:6" ht="15.75">
      <c r="A123" s="92"/>
      <c r="B123" s="92"/>
      <c r="C123" s="92"/>
      <c r="D123" s="92"/>
      <c r="E123" s="92"/>
      <c r="F123" s="92"/>
    </row>
    <row r="124" spans="1:6" ht="15.75">
      <c r="A124" s="92"/>
      <c r="B124" s="92"/>
      <c r="C124" s="92"/>
      <c r="D124" s="92"/>
      <c r="E124" s="92"/>
      <c r="F124" s="92"/>
    </row>
    <row r="125" spans="1:6" ht="15.75">
      <c r="A125" s="91"/>
      <c r="B125" s="92"/>
      <c r="C125" s="91"/>
      <c r="D125" s="92"/>
      <c r="E125" s="91"/>
      <c r="F125" s="92"/>
    </row>
    <row r="126" spans="1:6" ht="15.75">
      <c r="A126" s="92"/>
      <c r="B126" s="92"/>
      <c r="C126" s="92"/>
      <c r="D126" s="92"/>
      <c r="E126" s="92"/>
      <c r="F126" s="92"/>
    </row>
    <row r="127" spans="1:6" ht="15.75">
      <c r="A127" s="92"/>
      <c r="B127" s="92"/>
      <c r="C127" s="92"/>
      <c r="D127" s="92"/>
      <c r="E127" s="92"/>
      <c r="F127" s="92"/>
    </row>
    <row r="128" spans="1:6" ht="15.75">
      <c r="A128" s="91"/>
      <c r="B128" s="92"/>
      <c r="C128" s="91"/>
      <c r="D128" s="92"/>
      <c r="E128" s="91"/>
      <c r="F128" s="92"/>
    </row>
    <row r="129" spans="1:6" ht="15.75">
      <c r="A129" s="92"/>
      <c r="B129" s="92"/>
      <c r="C129" s="92"/>
      <c r="D129" s="92"/>
      <c r="E129" s="92"/>
      <c r="F129" s="92"/>
    </row>
    <row r="130" spans="1:6" ht="15.75">
      <c r="A130" s="92"/>
      <c r="B130" s="92"/>
      <c r="C130" s="92"/>
      <c r="D130" s="92"/>
      <c r="E130" s="92"/>
      <c r="F130" s="92"/>
    </row>
    <row r="131" spans="1:6" ht="15.75">
      <c r="A131" s="91"/>
      <c r="B131" s="92"/>
      <c r="C131" s="91"/>
      <c r="D131" s="92"/>
      <c r="E131" s="91"/>
      <c r="F131" s="92"/>
    </row>
    <row r="132" spans="1:6" ht="15.75">
      <c r="A132" s="92"/>
      <c r="B132" s="92"/>
      <c r="C132" s="92"/>
      <c r="D132" s="92"/>
      <c r="E132" s="92"/>
      <c r="F132" s="92"/>
    </row>
    <row r="133" spans="1:6" ht="15.75">
      <c r="A133" s="92"/>
      <c r="B133" s="92"/>
      <c r="C133" s="92"/>
      <c r="D133" s="92"/>
      <c r="E133" s="92"/>
      <c r="F133" s="92"/>
    </row>
    <row r="134" spans="1:6" ht="15.75">
      <c r="A134" s="91"/>
      <c r="B134" s="92"/>
      <c r="C134" s="91"/>
      <c r="D134" s="92"/>
      <c r="E134" s="91"/>
      <c r="F134" s="92"/>
    </row>
    <row r="135" spans="1:6" ht="15.75">
      <c r="A135" s="92"/>
      <c r="B135" s="92"/>
      <c r="C135" s="92"/>
      <c r="D135" s="92"/>
      <c r="E135" s="92"/>
      <c r="F135" s="92"/>
    </row>
    <row r="136" spans="1:6" ht="15.75">
      <c r="A136" s="92"/>
      <c r="B136" s="92"/>
      <c r="C136" s="92"/>
      <c r="D136" s="92"/>
      <c r="E136" s="92"/>
      <c r="F136" s="92"/>
    </row>
    <row r="137" spans="1:6" ht="15.75">
      <c r="A137" s="91"/>
      <c r="B137" s="92"/>
      <c r="C137" s="91"/>
      <c r="D137" s="92"/>
      <c r="E137" s="91"/>
      <c r="F137" s="92"/>
    </row>
    <row r="138" spans="1:6" ht="15.75">
      <c r="A138" s="92"/>
      <c r="B138" s="92"/>
      <c r="C138" s="92"/>
      <c r="D138" s="92"/>
      <c r="E138" s="92"/>
      <c r="F138" s="92"/>
    </row>
    <row r="139" spans="1:6" ht="15.75">
      <c r="A139" s="92"/>
      <c r="B139" s="92"/>
      <c r="C139" s="92"/>
      <c r="D139" s="92"/>
      <c r="E139" s="92"/>
      <c r="F139" s="92"/>
    </row>
    <row r="140" spans="1:6" ht="15.75">
      <c r="A140" s="91"/>
      <c r="B140" s="92"/>
      <c r="C140" s="91"/>
      <c r="D140" s="92"/>
      <c r="E140" s="91"/>
      <c r="F140" s="92"/>
    </row>
    <row r="141" spans="1:6" ht="15.75">
      <c r="A141" s="92"/>
      <c r="B141" s="92"/>
      <c r="C141" s="92"/>
      <c r="D141" s="92"/>
      <c r="E141" s="92"/>
      <c r="F141" s="92"/>
    </row>
    <row r="142" spans="1:6" ht="15.75">
      <c r="A142" s="92"/>
      <c r="B142" s="92"/>
      <c r="C142" s="92"/>
      <c r="D142" s="92"/>
      <c r="E142" s="92"/>
      <c r="F142" s="92"/>
    </row>
    <row r="143" spans="1:6" ht="15.75">
      <c r="A143" s="91"/>
      <c r="B143" s="92"/>
      <c r="C143" s="91"/>
      <c r="D143" s="92"/>
      <c r="E143" s="91"/>
      <c r="F143" s="92"/>
    </row>
    <row r="144" spans="1:6" ht="15.75">
      <c r="A144" s="92"/>
      <c r="B144" s="92"/>
      <c r="C144" s="92"/>
      <c r="D144" s="92"/>
      <c r="E144" s="92"/>
      <c r="F144" s="92"/>
    </row>
    <row r="145" spans="1:6" ht="15.75">
      <c r="A145" s="92"/>
      <c r="B145" s="92"/>
      <c r="C145" s="92"/>
      <c r="D145" s="92"/>
      <c r="E145" s="92"/>
      <c r="F145" s="92"/>
    </row>
    <row r="146" spans="1:6" ht="15.75">
      <c r="A146" s="91"/>
      <c r="B146" s="92"/>
      <c r="C146" s="91"/>
      <c r="D146" s="92"/>
      <c r="E146" s="91"/>
      <c r="F146" s="92"/>
    </row>
    <row r="147" spans="1:6" ht="15.75">
      <c r="A147" s="92"/>
      <c r="B147" s="92"/>
      <c r="C147" s="92"/>
      <c r="D147" s="92"/>
      <c r="E147" s="92"/>
      <c r="F147" s="92"/>
    </row>
    <row r="148" spans="1:6" ht="15.75">
      <c r="A148" s="92"/>
      <c r="B148" s="92"/>
      <c r="C148" s="92"/>
      <c r="D148" s="92"/>
      <c r="E148" s="92"/>
      <c r="F148" s="92"/>
    </row>
    <row r="149" spans="1:6" ht="15.75">
      <c r="A149" s="91"/>
      <c r="B149" s="92"/>
      <c r="C149" s="91"/>
      <c r="D149" s="92"/>
      <c r="E149" s="91"/>
      <c r="F149" s="92"/>
    </row>
    <row r="150" spans="1:6" ht="15.75">
      <c r="A150" s="92"/>
      <c r="B150" s="92"/>
      <c r="C150" s="92"/>
      <c r="D150" s="92"/>
      <c r="E150" s="92"/>
      <c r="F150" s="92"/>
    </row>
    <row r="151" spans="1:6" ht="15.75">
      <c r="A151" s="92"/>
      <c r="B151" s="92"/>
      <c r="C151" s="92"/>
      <c r="D151" s="92"/>
      <c r="E151" s="92"/>
      <c r="F151" s="92"/>
    </row>
    <row r="152" spans="1:6" ht="15.75">
      <c r="A152" s="91"/>
      <c r="B152" s="92"/>
      <c r="C152" s="91"/>
      <c r="D152" s="92"/>
      <c r="E152" s="91"/>
      <c r="F152" s="92"/>
    </row>
    <row r="153" spans="1:6" ht="15.75">
      <c r="A153" s="92"/>
      <c r="B153" s="92"/>
      <c r="C153" s="92"/>
      <c r="D153" s="92"/>
      <c r="E153" s="92"/>
      <c r="F153" s="92"/>
    </row>
    <row r="154" spans="1:6" ht="15.75">
      <c r="A154" s="92"/>
      <c r="B154" s="92"/>
      <c r="C154" s="92"/>
      <c r="D154" s="92"/>
      <c r="E154" s="92"/>
      <c r="F154" s="92"/>
    </row>
    <row r="155" spans="1:6" ht="15.75">
      <c r="A155" s="91"/>
      <c r="B155" s="92"/>
      <c r="C155" s="91"/>
      <c r="D155" s="92"/>
      <c r="E155" s="91"/>
      <c r="F155" s="92"/>
    </row>
    <row r="156" spans="1:6" ht="15.75">
      <c r="A156" s="92"/>
      <c r="B156" s="92"/>
      <c r="C156" s="92"/>
      <c r="D156" s="92"/>
      <c r="E156" s="92"/>
      <c r="F156" s="92"/>
    </row>
    <row r="157" spans="1:6" ht="15.75">
      <c r="A157" s="92"/>
      <c r="B157" s="92"/>
      <c r="C157" s="92"/>
      <c r="D157" s="92"/>
      <c r="E157" s="92"/>
      <c r="F157" s="92"/>
    </row>
    <row r="158" spans="1:6" ht="15.75">
      <c r="A158" s="91"/>
      <c r="B158" s="92"/>
      <c r="C158" s="91"/>
      <c r="D158" s="92"/>
      <c r="E158" s="91"/>
      <c r="F158" s="92"/>
    </row>
    <row r="159" spans="1:6" ht="15.75">
      <c r="A159" s="92"/>
      <c r="B159" s="92"/>
      <c r="C159" s="92"/>
      <c r="D159" s="92"/>
      <c r="E159" s="92"/>
      <c r="F159" s="92"/>
    </row>
    <row r="160" spans="1:6" ht="15.75">
      <c r="A160" s="92"/>
      <c r="B160" s="92"/>
      <c r="C160" s="92"/>
      <c r="D160" s="92"/>
      <c r="E160" s="92"/>
      <c r="F160" s="92"/>
    </row>
    <row r="161" spans="1:6" ht="15.75">
      <c r="A161" s="91"/>
      <c r="B161" s="92"/>
      <c r="C161" s="91"/>
      <c r="D161" s="92"/>
      <c r="E161" s="91"/>
      <c r="F161" s="92"/>
    </row>
    <row r="162" spans="1:6" ht="15.75">
      <c r="A162" s="92"/>
      <c r="B162" s="92"/>
      <c r="C162" s="92"/>
      <c r="D162" s="92"/>
      <c r="E162" s="92"/>
      <c r="F162" s="92"/>
    </row>
    <row r="163" spans="1:6" ht="15.75">
      <c r="A163" s="92"/>
      <c r="B163" s="92"/>
      <c r="C163" s="92"/>
      <c r="D163" s="92"/>
      <c r="E163" s="92"/>
      <c r="F163" s="92"/>
    </row>
    <row r="164" spans="1:6" ht="15.75">
      <c r="A164" s="91"/>
      <c r="B164" s="92"/>
      <c r="C164" s="91"/>
      <c r="D164" s="92"/>
      <c r="E164" s="91"/>
      <c r="F164" s="92"/>
    </row>
    <row r="165" spans="1:6" ht="15.75">
      <c r="A165" s="92"/>
      <c r="B165" s="92"/>
      <c r="C165" s="92"/>
      <c r="D165" s="92"/>
      <c r="E165" s="92"/>
      <c r="F165" s="92"/>
    </row>
    <row r="166" spans="1:6" ht="15.75">
      <c r="A166" s="92"/>
      <c r="B166" s="92"/>
      <c r="C166" s="92"/>
      <c r="D166" s="92"/>
      <c r="E166" s="92"/>
      <c r="F166" s="92"/>
    </row>
    <row r="167" spans="1:6" ht="15.75">
      <c r="A167" s="91"/>
      <c r="B167" s="92"/>
      <c r="C167" s="91"/>
      <c r="D167" s="92"/>
      <c r="E167" s="91"/>
      <c r="F167" s="92"/>
    </row>
    <row r="168" spans="1:6" ht="15.75">
      <c r="A168" s="92"/>
      <c r="B168" s="92"/>
      <c r="C168" s="92"/>
      <c r="D168" s="92"/>
      <c r="E168" s="92"/>
      <c r="F168" s="92"/>
    </row>
    <row r="169" spans="1:6" ht="15.75">
      <c r="A169" s="92"/>
      <c r="B169" s="92"/>
      <c r="C169" s="92"/>
      <c r="D169" s="92"/>
      <c r="E169" s="92"/>
      <c r="F169" s="92"/>
    </row>
    <row r="170" spans="1:6" ht="15.75">
      <c r="A170" s="91"/>
      <c r="B170" s="92"/>
      <c r="C170" s="91"/>
      <c r="D170" s="92"/>
      <c r="E170" s="91"/>
      <c r="F170" s="92"/>
    </row>
    <row r="171" spans="1:6" ht="15.75">
      <c r="A171" s="92"/>
      <c r="B171" s="92"/>
      <c r="C171" s="92"/>
      <c r="D171" s="92"/>
      <c r="E171" s="92"/>
      <c r="F171" s="92"/>
    </row>
    <row r="172" spans="1:6" ht="15.75">
      <c r="A172" s="92"/>
      <c r="B172" s="92"/>
      <c r="C172" s="92"/>
      <c r="D172" s="92"/>
      <c r="E172" s="92"/>
      <c r="F172" s="92"/>
    </row>
    <row r="173" spans="1:6" ht="15.75">
      <c r="A173" s="91"/>
      <c r="B173" s="92"/>
      <c r="C173" s="91"/>
      <c r="D173" s="92"/>
      <c r="E173" s="91"/>
      <c r="F173" s="92"/>
    </row>
    <row r="174" spans="1:6" ht="15.75">
      <c r="A174" s="92"/>
      <c r="B174" s="92"/>
      <c r="C174" s="92"/>
      <c r="D174" s="92"/>
      <c r="E174" s="92"/>
      <c r="F174" s="92"/>
    </row>
    <row r="175" spans="1:6" ht="15.75">
      <c r="A175" s="92"/>
      <c r="B175" s="92"/>
      <c r="C175" s="92"/>
      <c r="D175" s="92"/>
      <c r="E175" s="92"/>
      <c r="F175" s="92"/>
    </row>
    <row r="176" spans="1:6" ht="15.75">
      <c r="A176" s="91"/>
      <c r="B176" s="92"/>
      <c r="C176" s="91"/>
      <c r="D176" s="92"/>
      <c r="E176" s="91"/>
      <c r="F176" s="92"/>
    </row>
    <row r="177" spans="1:6" ht="15.75">
      <c r="A177" s="92"/>
      <c r="B177" s="92"/>
      <c r="C177" s="92"/>
      <c r="D177" s="92"/>
      <c r="E177" s="92"/>
      <c r="F177" s="92"/>
    </row>
    <row r="178" spans="1:6" ht="15.75">
      <c r="A178" s="92"/>
      <c r="B178" s="92"/>
      <c r="C178" s="92"/>
      <c r="D178" s="92"/>
      <c r="E178" s="92"/>
      <c r="F178" s="92"/>
    </row>
    <row r="179" spans="1:6" ht="15.75">
      <c r="A179" s="91"/>
      <c r="B179" s="92"/>
      <c r="C179" s="91"/>
      <c r="D179" s="92"/>
      <c r="E179" s="91"/>
      <c r="F179" s="92"/>
    </row>
    <row r="180" spans="1:6" ht="15.75">
      <c r="A180" s="92"/>
      <c r="B180" s="92"/>
      <c r="C180" s="92"/>
      <c r="D180" s="92"/>
      <c r="E180" s="92"/>
      <c r="F180" s="92"/>
    </row>
    <row r="181" spans="1:6" ht="15.75">
      <c r="A181" s="92"/>
      <c r="B181" s="92"/>
      <c r="C181" s="92"/>
      <c r="D181" s="92"/>
      <c r="E181" s="92"/>
      <c r="F181" s="92"/>
    </row>
    <row r="182" spans="1:6" ht="15.75">
      <c r="A182" s="91"/>
      <c r="B182" s="92"/>
      <c r="C182" s="91"/>
      <c r="D182" s="92"/>
      <c r="E182" s="91"/>
      <c r="F182" s="92"/>
    </row>
    <row r="183" spans="1:6" ht="15.75">
      <c r="A183" s="92"/>
      <c r="B183" s="92"/>
      <c r="C183" s="92"/>
      <c r="D183" s="92"/>
      <c r="E183" s="92"/>
      <c r="F183" s="92"/>
    </row>
    <row r="184" spans="1:6" ht="15.75">
      <c r="A184" s="92"/>
      <c r="B184" s="92"/>
      <c r="C184" s="92"/>
      <c r="D184" s="92"/>
      <c r="E184" s="92"/>
      <c r="F184" s="92"/>
    </row>
    <row r="185" spans="1:6" ht="15.75">
      <c r="A185" s="91"/>
      <c r="B185" s="92"/>
      <c r="C185" s="91"/>
      <c r="D185" s="92"/>
      <c r="E185" s="91"/>
      <c r="F185" s="92"/>
    </row>
    <row r="186" spans="1:6" ht="15.75">
      <c r="A186" s="92"/>
      <c r="B186" s="92"/>
      <c r="C186" s="92"/>
      <c r="D186" s="92"/>
      <c r="E186" s="92"/>
      <c r="F186" s="92"/>
    </row>
    <row r="187" spans="1:6" ht="15.75">
      <c r="A187" s="92"/>
      <c r="B187" s="92"/>
      <c r="C187" s="92"/>
      <c r="D187" s="92"/>
      <c r="E187" s="92"/>
      <c r="F187" s="92"/>
    </row>
    <row r="188" spans="1:6" ht="15.75">
      <c r="A188" s="91"/>
      <c r="B188" s="92"/>
      <c r="C188" s="91"/>
      <c r="D188" s="92"/>
      <c r="E188" s="91"/>
      <c r="F188" s="92"/>
    </row>
    <row r="189" spans="1:6" ht="15.75">
      <c r="A189" s="92"/>
      <c r="B189" s="92"/>
      <c r="C189" s="92"/>
      <c r="D189" s="92"/>
      <c r="E189" s="92"/>
      <c r="F189" s="92"/>
    </row>
    <row r="190" spans="1:6" ht="15.75">
      <c r="A190" s="92"/>
      <c r="B190" s="92"/>
      <c r="C190" s="92"/>
      <c r="D190" s="92"/>
      <c r="E190" s="92"/>
      <c r="F190" s="92"/>
    </row>
    <row r="191" spans="1:6" ht="15.75">
      <c r="A191" s="91"/>
      <c r="B191" s="92"/>
      <c r="C191" s="91"/>
      <c r="D191" s="92"/>
      <c r="E191" s="91"/>
      <c r="F191" s="92"/>
    </row>
    <row r="192" spans="1:6" ht="15.75">
      <c r="A192" s="92"/>
      <c r="B192" s="92"/>
      <c r="C192" s="92"/>
      <c r="D192" s="92"/>
      <c r="E192" s="92"/>
      <c r="F192" s="92"/>
    </row>
    <row r="193" spans="1:6" ht="15.75">
      <c r="A193" s="92"/>
      <c r="B193" s="92"/>
      <c r="C193" s="92"/>
      <c r="D193" s="92"/>
      <c r="E193" s="92"/>
      <c r="F193" s="92"/>
    </row>
    <row r="194" spans="1:6" ht="15.75">
      <c r="A194" s="91"/>
      <c r="B194" s="92"/>
      <c r="C194" s="91"/>
      <c r="D194" s="92"/>
      <c r="E194" s="91"/>
      <c r="F194" s="92"/>
    </row>
    <row r="195" spans="1:6" ht="15.75">
      <c r="A195" s="92"/>
      <c r="B195" s="92"/>
      <c r="C195" s="92"/>
      <c r="D195" s="92"/>
      <c r="E195" s="92"/>
      <c r="F195" s="92"/>
    </row>
    <row r="196" spans="1:6" ht="15.75">
      <c r="A196" s="92"/>
      <c r="B196" s="92"/>
      <c r="C196" s="92"/>
      <c r="D196" s="92"/>
      <c r="E196" s="92"/>
      <c r="F196" s="92"/>
    </row>
    <row r="197" spans="1:6" ht="15.75">
      <c r="A197" s="91"/>
      <c r="B197" s="92"/>
      <c r="C197" s="91"/>
      <c r="D197" s="92"/>
      <c r="E197" s="91"/>
      <c r="F197" s="92"/>
    </row>
  </sheetData>
  <sheetProtection/>
  <mergeCells count="35">
    <mergeCell ref="F2:L2"/>
    <mergeCell ref="A23:B23"/>
    <mergeCell ref="A2:B2"/>
    <mergeCell ref="A12:B12"/>
    <mergeCell ref="A13:B13"/>
    <mergeCell ref="A15:B15"/>
    <mergeCell ref="F16:H16"/>
    <mergeCell ref="K23:L23"/>
    <mergeCell ref="A25:B25"/>
    <mergeCell ref="A26:B26"/>
    <mergeCell ref="F25:G25"/>
    <mergeCell ref="A33:B33"/>
    <mergeCell ref="A27:B27"/>
    <mergeCell ref="A29:B29"/>
    <mergeCell ref="A30:B30"/>
    <mergeCell ref="A32:B32"/>
    <mergeCell ref="K24:L24"/>
    <mergeCell ref="A5:B5"/>
    <mergeCell ref="A6:B6"/>
    <mergeCell ref="A8:B8"/>
    <mergeCell ref="A16:B16"/>
    <mergeCell ref="A9:B9"/>
    <mergeCell ref="F8:L8"/>
    <mergeCell ref="F15:H15"/>
    <mergeCell ref="A24:B24"/>
    <mergeCell ref="K25:L25"/>
    <mergeCell ref="K26:L26"/>
    <mergeCell ref="F5:H5"/>
    <mergeCell ref="F6:H6"/>
    <mergeCell ref="F9:H9"/>
    <mergeCell ref="F12:H12"/>
    <mergeCell ref="F13:H13"/>
    <mergeCell ref="F26:G26"/>
    <mergeCell ref="F23:G23"/>
    <mergeCell ref="F24:G24"/>
  </mergeCells>
  <hyperlinks>
    <hyperlink ref="B18" r:id="rId1" display="amf@amf.gov.al"/>
    <hyperlink ref="H18" r:id="rId2" display="amf@amf.gov.al"/>
  </hyperlinks>
  <printOptions/>
  <pageMargins left="0.75" right="0.75" top="1" bottom="1" header="0.5" footer="0.5"/>
  <pageSetup horizontalDpi="600" verticalDpi="600" orientation="landscape" r:id="rId3"/>
  <headerFooter alignWithMargins="0">
    <oddHeader>&amp;L&amp;"Times New Roman,Regular"&amp;9BULETINI STATISTIKOR JANAR - SHTATOR 2009
&amp;"Times New Roman,Italic"&amp;10Statistics January - September 2009</oddHeader>
    <oddFooter>&amp;L&amp;"Times New Roman,Regular"&amp;9AMF - Departamenti i Kërkim, TI dhe Statistikës
&amp;"Times New Roman,Italic"&amp;10FSA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1:V42"/>
  <sheetViews>
    <sheetView workbookViewId="0" topLeftCell="B1">
      <selection activeCell="G8" sqref="G8"/>
    </sheetView>
  </sheetViews>
  <sheetFormatPr defaultColWidth="9.140625" defaultRowHeight="15"/>
  <cols>
    <col min="1" max="1" width="31.00390625" style="1" customWidth="1"/>
    <col min="2" max="2" width="62.57421875" style="1" customWidth="1"/>
    <col min="3" max="3" width="11.28125" style="1" customWidth="1"/>
    <col min="4" max="4" width="4.8515625" style="1" customWidth="1"/>
    <col min="5" max="5" width="6.28125" style="1" customWidth="1"/>
    <col min="6" max="17" width="9.140625" style="1" customWidth="1"/>
    <col min="18" max="18" width="5.8515625" style="1" customWidth="1"/>
    <col min="19" max="16384" width="9.140625" style="1" customWidth="1"/>
  </cols>
  <sheetData>
    <row r="1" spans="1:11" s="53" customFormat="1" ht="35.25" customHeight="1">
      <c r="A1" s="61" t="s">
        <v>21</v>
      </c>
      <c r="F1" s="61" t="s">
        <v>116</v>
      </c>
      <c r="K1" s="61"/>
    </row>
    <row r="2" spans="1:11" s="53" customFormat="1" ht="17.25" customHeight="1">
      <c r="A2" s="61"/>
      <c r="F2" s="61"/>
      <c r="K2" s="61"/>
    </row>
    <row r="3" spans="1:19" s="3" customFormat="1" ht="21" customHeight="1">
      <c r="A3" s="55" t="s">
        <v>189</v>
      </c>
      <c r="B3" s="58"/>
      <c r="C3" s="56" t="s">
        <v>35</v>
      </c>
      <c r="D3" s="54">
        <v>3</v>
      </c>
      <c r="E3" s="54"/>
      <c r="F3" s="55" t="s">
        <v>43</v>
      </c>
      <c r="G3" s="58"/>
      <c r="H3" s="55"/>
      <c r="I3" s="58"/>
      <c r="J3" s="55"/>
      <c r="K3" s="58"/>
      <c r="L3" s="55"/>
      <c r="M3" s="55"/>
      <c r="N3" s="55"/>
      <c r="O3" s="58"/>
      <c r="P3" s="56" t="s">
        <v>182</v>
      </c>
      <c r="Q3" s="54">
        <v>3</v>
      </c>
      <c r="R3" s="54"/>
      <c r="S3" s="58"/>
    </row>
    <row r="4" spans="1:19" ht="21" customHeight="1">
      <c r="A4" s="55" t="s">
        <v>195</v>
      </c>
      <c r="B4" s="55"/>
      <c r="C4" s="56" t="s">
        <v>22</v>
      </c>
      <c r="D4" s="54">
        <v>4</v>
      </c>
      <c r="E4" s="54"/>
      <c r="F4" s="55" t="s">
        <v>198</v>
      </c>
      <c r="G4" s="55"/>
      <c r="H4" s="55"/>
      <c r="I4" s="55"/>
      <c r="J4" s="54"/>
      <c r="K4" s="55"/>
      <c r="L4" s="55"/>
      <c r="M4" s="55"/>
      <c r="N4" s="55"/>
      <c r="O4" s="58"/>
      <c r="P4" s="56" t="s">
        <v>183</v>
      </c>
      <c r="Q4" s="54">
        <v>4</v>
      </c>
      <c r="R4" s="54"/>
      <c r="S4" s="58"/>
    </row>
    <row r="5" spans="1:19" s="3" customFormat="1" ht="21" customHeight="1">
      <c r="A5" s="55" t="s">
        <v>196</v>
      </c>
      <c r="B5" s="55"/>
      <c r="C5" s="56" t="s">
        <v>23</v>
      </c>
      <c r="D5" s="54">
        <v>5</v>
      </c>
      <c r="E5" s="54"/>
      <c r="F5" s="55" t="s">
        <v>199</v>
      </c>
      <c r="G5" s="55"/>
      <c r="H5" s="55"/>
      <c r="I5" s="55"/>
      <c r="J5" s="54"/>
      <c r="K5" s="55"/>
      <c r="L5" s="55"/>
      <c r="M5" s="55"/>
      <c r="N5" s="55"/>
      <c r="O5" s="58"/>
      <c r="P5" s="56" t="s">
        <v>184</v>
      </c>
      <c r="Q5" s="54">
        <v>5</v>
      </c>
      <c r="R5" s="54"/>
      <c r="S5" s="58"/>
    </row>
    <row r="6" spans="1:20" ht="24.75" customHeight="1">
      <c r="A6" s="55" t="s">
        <v>155</v>
      </c>
      <c r="B6" s="55"/>
      <c r="C6" s="56" t="s">
        <v>24</v>
      </c>
      <c r="D6" s="54">
        <v>6</v>
      </c>
      <c r="E6" s="54"/>
      <c r="F6" s="55" t="s">
        <v>157</v>
      </c>
      <c r="G6" s="55"/>
      <c r="H6" s="55"/>
      <c r="I6" s="55"/>
      <c r="J6" s="55"/>
      <c r="K6" s="55"/>
      <c r="L6" s="55"/>
      <c r="M6" s="55"/>
      <c r="N6" s="55"/>
      <c r="O6" s="55"/>
      <c r="P6" s="56" t="s">
        <v>185</v>
      </c>
      <c r="Q6" s="54">
        <v>6</v>
      </c>
      <c r="R6" s="54"/>
      <c r="S6" s="55"/>
      <c r="T6" s="55"/>
    </row>
    <row r="7" spans="1:20" ht="29.25" customHeight="1">
      <c r="A7" s="55" t="s">
        <v>156</v>
      </c>
      <c r="B7" s="55"/>
      <c r="C7" s="56" t="s">
        <v>25</v>
      </c>
      <c r="D7" s="54">
        <v>7</v>
      </c>
      <c r="E7" s="54"/>
      <c r="F7" s="55" t="s">
        <v>158</v>
      </c>
      <c r="G7" s="55"/>
      <c r="H7" s="55"/>
      <c r="I7" s="55"/>
      <c r="J7" s="55"/>
      <c r="K7" s="55"/>
      <c r="L7" s="55"/>
      <c r="M7" s="55"/>
      <c r="N7" s="55"/>
      <c r="O7" s="55"/>
      <c r="P7" s="56" t="s">
        <v>186</v>
      </c>
      <c r="Q7" s="54">
        <v>7</v>
      </c>
      <c r="R7" s="54"/>
      <c r="S7" s="55"/>
      <c r="T7" s="55"/>
    </row>
    <row r="8" spans="1:19" ht="24" customHeight="1">
      <c r="A8" s="55" t="s">
        <v>118</v>
      </c>
      <c r="B8" s="55"/>
      <c r="C8" s="56" t="s">
        <v>26</v>
      </c>
      <c r="D8" s="54">
        <v>8</v>
      </c>
      <c r="E8" s="54"/>
      <c r="F8" s="55" t="s">
        <v>47</v>
      </c>
      <c r="G8" s="55"/>
      <c r="H8" s="55"/>
      <c r="I8" s="55"/>
      <c r="J8" s="55"/>
      <c r="K8" s="55"/>
      <c r="L8" s="55"/>
      <c r="M8" s="55"/>
      <c r="N8" s="55"/>
      <c r="O8" s="55"/>
      <c r="P8" s="56" t="s">
        <v>187</v>
      </c>
      <c r="Q8" s="54">
        <v>8</v>
      </c>
      <c r="R8" s="54"/>
      <c r="S8" s="55"/>
    </row>
    <row r="9" spans="1:22" ht="23.25" customHeight="1">
      <c r="A9" s="55" t="s">
        <v>197</v>
      </c>
      <c r="B9" s="55"/>
      <c r="C9" s="56" t="s">
        <v>36</v>
      </c>
      <c r="D9" s="54">
        <v>9</v>
      </c>
      <c r="E9" s="54"/>
      <c r="F9" s="55" t="s">
        <v>154</v>
      </c>
      <c r="G9" s="55"/>
      <c r="H9" s="55"/>
      <c r="I9" s="55"/>
      <c r="J9" s="55"/>
      <c r="K9" s="55"/>
      <c r="L9" s="55"/>
      <c r="M9" s="55"/>
      <c r="N9" s="55"/>
      <c r="O9" s="55"/>
      <c r="P9" s="56" t="s">
        <v>188</v>
      </c>
      <c r="Q9" s="54">
        <v>9</v>
      </c>
      <c r="R9" s="54"/>
      <c r="S9" s="55"/>
      <c r="T9" s="55"/>
      <c r="U9" s="55"/>
      <c r="V9" s="55"/>
    </row>
    <row r="10" spans="1:19" ht="27" customHeight="1">
      <c r="A10" s="55" t="s">
        <v>27</v>
      </c>
      <c r="B10" s="58"/>
      <c r="C10" s="56" t="s">
        <v>190</v>
      </c>
      <c r="D10" s="54">
        <v>10</v>
      </c>
      <c r="E10" s="54"/>
      <c r="F10" s="55" t="s">
        <v>75</v>
      </c>
      <c r="G10" s="58"/>
      <c r="H10" s="56"/>
      <c r="I10" s="54"/>
      <c r="J10" s="54"/>
      <c r="K10" s="55"/>
      <c r="L10" s="58"/>
      <c r="M10" s="58"/>
      <c r="N10" s="58"/>
      <c r="O10" s="56"/>
      <c r="P10" s="56" t="s">
        <v>191</v>
      </c>
      <c r="Q10" s="54">
        <v>10</v>
      </c>
      <c r="R10" s="54"/>
      <c r="S10" s="58"/>
    </row>
    <row r="11" spans="1:19" ht="18">
      <c r="A11" s="57"/>
      <c r="B11" s="58"/>
      <c r="C11" s="56"/>
      <c r="D11" s="54"/>
      <c r="E11" s="54"/>
      <c r="F11" s="57"/>
      <c r="G11" s="58"/>
      <c r="H11" s="56"/>
      <c r="I11" s="54"/>
      <c r="J11" s="54"/>
      <c r="K11" s="57"/>
      <c r="L11" s="58"/>
      <c r="M11" s="58"/>
      <c r="N11" s="58"/>
      <c r="O11" s="56"/>
      <c r="P11" s="54"/>
      <c r="Q11" s="54"/>
      <c r="R11" s="57"/>
      <c r="S11" s="58"/>
    </row>
    <row r="12" spans="1:19" ht="15.75">
      <c r="A12" s="55"/>
      <c r="B12" s="55"/>
      <c r="C12" s="56"/>
      <c r="D12" s="54"/>
      <c r="E12" s="54"/>
      <c r="F12" s="55"/>
      <c r="G12" s="55"/>
      <c r="H12" s="56"/>
      <c r="I12" s="54"/>
      <c r="J12" s="54"/>
      <c r="K12" s="55"/>
      <c r="L12" s="55"/>
      <c r="M12" s="55"/>
      <c r="N12" s="55"/>
      <c r="O12" s="56"/>
      <c r="P12" s="54"/>
      <c r="Q12" s="54"/>
      <c r="R12" s="55"/>
      <c r="S12" s="55"/>
    </row>
    <row r="13" spans="1:19" ht="15.75">
      <c r="A13" s="55"/>
      <c r="B13" s="55"/>
      <c r="C13" s="56"/>
      <c r="D13" s="54"/>
      <c r="E13" s="54"/>
      <c r="F13" s="55"/>
      <c r="G13" s="55"/>
      <c r="H13" s="56"/>
      <c r="I13" s="54"/>
      <c r="J13" s="54"/>
      <c r="K13" s="55"/>
      <c r="L13" s="55"/>
      <c r="M13" s="55"/>
      <c r="N13" s="55"/>
      <c r="O13" s="56"/>
      <c r="P13" s="54"/>
      <c r="Q13" s="54"/>
      <c r="R13" s="55"/>
      <c r="S13" s="55"/>
    </row>
    <row r="14" spans="1:19" ht="15.75">
      <c r="A14" s="55"/>
      <c r="B14" s="55"/>
      <c r="C14" s="56"/>
      <c r="D14" s="54"/>
      <c r="E14" s="54"/>
      <c r="F14" s="55"/>
      <c r="G14" s="55"/>
      <c r="H14" s="56"/>
      <c r="I14" s="54"/>
      <c r="J14" s="54"/>
      <c r="K14" s="55"/>
      <c r="L14" s="55"/>
      <c r="M14" s="55"/>
      <c r="N14" s="55"/>
      <c r="O14" s="56"/>
      <c r="P14" s="54"/>
      <c r="Q14" s="54"/>
      <c r="R14" s="55"/>
      <c r="S14" s="55"/>
    </row>
    <row r="15" spans="1:19" ht="15.75">
      <c r="A15" s="59"/>
      <c r="B15" s="59"/>
      <c r="C15" s="56"/>
      <c r="D15" s="54"/>
      <c r="E15" s="54"/>
      <c r="F15" s="59"/>
      <c r="G15" s="59"/>
      <c r="H15" s="56"/>
      <c r="I15" s="54"/>
      <c r="J15" s="54"/>
      <c r="K15" s="59"/>
      <c r="L15" s="59"/>
      <c r="M15" s="59"/>
      <c r="N15" s="59"/>
      <c r="O15" s="56"/>
      <c r="P15" s="54"/>
      <c r="Q15" s="54"/>
      <c r="R15" s="59"/>
      <c r="S15" s="59"/>
    </row>
    <row r="16" spans="1:19" ht="15.75">
      <c r="A16" s="59"/>
      <c r="B16" s="59"/>
      <c r="C16" s="56"/>
      <c r="D16" s="54"/>
      <c r="E16" s="54"/>
      <c r="F16" s="59"/>
      <c r="G16" s="59"/>
      <c r="H16" s="56"/>
      <c r="I16" s="54"/>
      <c r="J16" s="54"/>
      <c r="K16" s="59"/>
      <c r="L16" s="59"/>
      <c r="M16" s="59"/>
      <c r="N16" s="59"/>
      <c r="O16" s="56"/>
      <c r="P16" s="54"/>
      <c r="Q16" s="54"/>
      <c r="R16" s="59"/>
      <c r="S16" s="59"/>
    </row>
    <row r="17" spans="1:19" ht="15.75">
      <c r="A17" s="59"/>
      <c r="B17" s="59"/>
      <c r="C17" s="56"/>
      <c r="D17" s="54"/>
      <c r="E17" s="54"/>
      <c r="F17" s="59"/>
      <c r="G17" s="59"/>
      <c r="H17" s="56"/>
      <c r="I17" s="54"/>
      <c r="J17" s="54"/>
      <c r="K17" s="59"/>
      <c r="L17" s="59"/>
      <c r="M17" s="59"/>
      <c r="N17" s="59"/>
      <c r="O17" s="56"/>
      <c r="P17" s="54"/>
      <c r="Q17" s="54"/>
      <c r="R17" s="59"/>
      <c r="S17" s="59"/>
    </row>
    <row r="18" spans="1:19" ht="15.75">
      <c r="A18" s="60"/>
      <c r="B18" s="60"/>
      <c r="C18" s="56"/>
      <c r="D18" s="54"/>
      <c r="E18" s="54"/>
      <c r="F18" s="60"/>
      <c r="G18" s="60"/>
      <c r="H18" s="56"/>
      <c r="I18" s="54"/>
      <c r="J18" s="54"/>
      <c r="K18" s="60"/>
      <c r="L18" s="60"/>
      <c r="M18" s="60"/>
      <c r="N18" s="60"/>
      <c r="O18" s="56"/>
      <c r="P18" s="54"/>
      <c r="Q18" s="54"/>
      <c r="R18" s="60"/>
      <c r="S18" s="60"/>
    </row>
    <row r="19" spans="1:19" ht="15">
      <c r="A19" s="60"/>
      <c r="B19" s="60"/>
      <c r="C19" s="60"/>
      <c r="D19" s="60"/>
      <c r="F19" s="60"/>
      <c r="G19" s="60"/>
      <c r="H19" s="60"/>
      <c r="I19" s="60"/>
      <c r="K19" s="60"/>
      <c r="L19" s="60"/>
      <c r="M19" s="60"/>
      <c r="N19" s="60"/>
      <c r="O19" s="60"/>
      <c r="P19" s="60"/>
      <c r="R19" s="60"/>
      <c r="S19" s="60"/>
    </row>
    <row r="20" spans="1:19" ht="15">
      <c r="A20" s="60"/>
      <c r="B20" s="60"/>
      <c r="C20" s="60"/>
      <c r="D20" s="60"/>
      <c r="F20" s="60"/>
      <c r="G20" s="60"/>
      <c r="H20" s="60"/>
      <c r="I20" s="60"/>
      <c r="K20" s="60"/>
      <c r="L20" s="60"/>
      <c r="M20" s="60"/>
      <c r="N20" s="60"/>
      <c r="O20" s="60"/>
      <c r="P20" s="60"/>
      <c r="R20" s="60"/>
      <c r="S20" s="60"/>
    </row>
    <row r="21" spans="1:19" ht="15">
      <c r="A21" s="60"/>
      <c r="B21" s="60"/>
      <c r="C21" s="60"/>
      <c r="D21" s="60"/>
      <c r="F21" s="60"/>
      <c r="G21" s="60"/>
      <c r="H21" s="60"/>
      <c r="I21" s="60"/>
      <c r="K21" s="60"/>
      <c r="L21" s="60"/>
      <c r="M21" s="60"/>
      <c r="N21" s="60"/>
      <c r="O21" s="60"/>
      <c r="P21" s="60"/>
      <c r="R21" s="60"/>
      <c r="S21" s="60"/>
    </row>
    <row r="22" spans="1:19" ht="15">
      <c r="A22" s="60"/>
      <c r="B22" s="60"/>
      <c r="C22" s="60"/>
      <c r="D22" s="60"/>
      <c r="F22" s="60"/>
      <c r="G22" s="60"/>
      <c r="H22" s="60"/>
      <c r="I22" s="60"/>
      <c r="K22" s="60"/>
      <c r="L22" s="60"/>
      <c r="M22" s="60"/>
      <c r="N22" s="60"/>
      <c r="O22" s="60"/>
      <c r="P22" s="60"/>
      <c r="R22" s="60"/>
      <c r="S22" s="60"/>
    </row>
    <row r="23" spans="1:19" ht="15">
      <c r="A23" s="60"/>
      <c r="B23" s="60"/>
      <c r="C23" s="60"/>
      <c r="D23" s="60"/>
      <c r="F23" s="60"/>
      <c r="G23" s="60"/>
      <c r="H23" s="60"/>
      <c r="I23" s="60"/>
      <c r="K23" s="60"/>
      <c r="L23" s="60"/>
      <c r="M23" s="60"/>
      <c r="N23" s="60"/>
      <c r="O23" s="60"/>
      <c r="P23" s="60"/>
      <c r="R23" s="60"/>
      <c r="S23" s="60"/>
    </row>
    <row r="24" spans="1:19" ht="15">
      <c r="A24" s="60"/>
      <c r="B24" s="60"/>
      <c r="C24" s="60"/>
      <c r="D24" s="60"/>
      <c r="F24" s="60"/>
      <c r="G24" s="60"/>
      <c r="H24" s="60"/>
      <c r="I24" s="60"/>
      <c r="K24" s="60"/>
      <c r="L24" s="60"/>
      <c r="M24" s="60"/>
      <c r="N24" s="60"/>
      <c r="O24" s="60"/>
      <c r="P24" s="60"/>
      <c r="R24" s="60"/>
      <c r="S24" s="60"/>
    </row>
    <row r="25" spans="1:19" ht="15">
      <c r="A25" s="60"/>
      <c r="B25" s="60"/>
      <c r="C25" s="60"/>
      <c r="D25" s="60"/>
      <c r="F25" s="60"/>
      <c r="G25" s="60"/>
      <c r="H25" s="60"/>
      <c r="I25" s="60"/>
      <c r="K25" s="60"/>
      <c r="L25" s="60"/>
      <c r="M25" s="60"/>
      <c r="N25" s="60"/>
      <c r="O25" s="60"/>
      <c r="P25" s="60"/>
      <c r="R25" s="60"/>
      <c r="S25" s="60"/>
    </row>
    <row r="26" spans="1:22" ht="15">
      <c r="A26" s="60"/>
      <c r="B26" s="60"/>
      <c r="C26" s="60"/>
      <c r="D26" s="60"/>
      <c r="F26" s="60"/>
      <c r="G26" s="60"/>
      <c r="H26" s="60"/>
      <c r="I26" s="60"/>
      <c r="J26" s="60"/>
      <c r="L26" s="60"/>
      <c r="M26" s="60"/>
      <c r="N26" s="60"/>
      <c r="O26" s="60"/>
      <c r="P26" s="60"/>
      <c r="Q26" s="60"/>
      <c r="S26" s="60"/>
      <c r="T26" s="60"/>
      <c r="U26" s="60"/>
      <c r="V26" s="60"/>
    </row>
    <row r="27" spans="1:19" ht="15">
      <c r="A27" s="60"/>
      <c r="B27" s="60"/>
      <c r="C27" s="60"/>
      <c r="D27" s="60"/>
      <c r="F27" s="60"/>
      <c r="G27" s="60"/>
      <c r="H27" s="60"/>
      <c r="I27" s="60"/>
      <c r="K27" s="60"/>
      <c r="L27" s="60"/>
      <c r="M27" s="60"/>
      <c r="N27" s="60"/>
      <c r="O27" s="60"/>
      <c r="P27" s="60"/>
      <c r="R27" s="60"/>
      <c r="S27" s="60"/>
    </row>
    <row r="28" spans="1:19" ht="15">
      <c r="A28" s="60"/>
      <c r="B28" s="60"/>
      <c r="C28" s="60"/>
      <c r="D28" s="60"/>
      <c r="F28" s="60"/>
      <c r="G28" s="60"/>
      <c r="H28" s="60"/>
      <c r="I28" s="60"/>
      <c r="K28" s="60"/>
      <c r="L28" s="60"/>
      <c r="M28" s="60"/>
      <c r="N28" s="60"/>
      <c r="O28" s="60"/>
      <c r="P28" s="60"/>
      <c r="R28" s="60"/>
      <c r="S28" s="60"/>
    </row>
    <row r="29" spans="1:4" ht="15">
      <c r="A29" s="60"/>
      <c r="B29" s="60"/>
      <c r="C29" s="60"/>
      <c r="D29" s="60"/>
    </row>
    <row r="30" spans="1:4" ht="15">
      <c r="A30" s="60"/>
      <c r="B30" s="60"/>
      <c r="C30" s="60"/>
      <c r="D30" s="60"/>
    </row>
    <row r="31" spans="1:4" ht="15">
      <c r="A31" s="60"/>
      <c r="B31" s="60"/>
      <c r="C31" s="60"/>
      <c r="D31" s="60"/>
    </row>
    <row r="32" spans="1:4" ht="15">
      <c r="A32" s="60"/>
      <c r="B32" s="60"/>
      <c r="C32" s="60"/>
      <c r="D32" s="60"/>
    </row>
    <row r="33" spans="1:4" ht="15">
      <c r="A33" s="60"/>
      <c r="B33" s="60"/>
      <c r="C33" s="60"/>
      <c r="D33" s="60"/>
    </row>
    <row r="34" spans="1:4" ht="15">
      <c r="A34" s="60"/>
      <c r="B34" s="60"/>
      <c r="C34" s="60"/>
      <c r="D34" s="60"/>
    </row>
    <row r="35" spans="1:4" ht="15">
      <c r="A35" s="60"/>
      <c r="B35" s="60"/>
      <c r="C35" s="60"/>
      <c r="D35" s="60"/>
    </row>
    <row r="36" spans="1:4" ht="15">
      <c r="A36" s="60"/>
      <c r="B36" s="60"/>
      <c r="C36" s="60"/>
      <c r="D36" s="60"/>
    </row>
    <row r="37" spans="1:4" ht="15">
      <c r="A37" s="60"/>
      <c r="B37" s="60"/>
      <c r="C37" s="60"/>
      <c r="D37" s="60"/>
    </row>
    <row r="38" spans="1:4" ht="15">
      <c r="A38" s="60"/>
      <c r="B38" s="60"/>
      <c r="C38" s="60"/>
      <c r="D38" s="60"/>
    </row>
    <row r="39" spans="1:4" ht="15">
      <c r="A39" s="60"/>
      <c r="B39" s="60"/>
      <c r="C39" s="60"/>
      <c r="D39" s="60"/>
    </row>
    <row r="40" spans="1:4" ht="15">
      <c r="A40" s="60"/>
      <c r="B40" s="60"/>
      <c r="C40" s="60"/>
      <c r="D40" s="60"/>
    </row>
    <row r="41" spans="1:4" ht="15">
      <c r="A41" s="60"/>
      <c r="B41" s="60"/>
      <c r="C41" s="60"/>
      <c r="D41" s="60"/>
    </row>
    <row r="42" spans="1:4" ht="15">
      <c r="A42" s="60"/>
      <c r="B42" s="60"/>
      <c r="C42" s="60"/>
      <c r="D42" s="60"/>
    </row>
  </sheetData>
  <sheetProtection/>
  <hyperlinks>
    <hyperlink ref="P3" location="'F3'!A1" display="Page 3"/>
    <hyperlink ref="P4:P10" location="'F3'!A1" display="Page 3"/>
    <hyperlink ref="C4" location="'F4'!A1" display="Faqe 4"/>
    <hyperlink ref="C5" location="'F5'!A1" display="Faqe 5"/>
    <hyperlink ref="C6" location="'F6'!A1" display="Faqe 6"/>
    <hyperlink ref="C7" location="'F7'!A1" display="Faqe 7"/>
    <hyperlink ref="C8" location="'F8'!A1" display="Faqe 8"/>
    <hyperlink ref="C9" location="'F9'!A1" display="Faqe 9"/>
    <hyperlink ref="C10" location="Sqarime!A1" display="Faqe 10"/>
    <hyperlink ref="P4" location="'F4'!A1" display="Page 4"/>
    <hyperlink ref="P5" location="'F5'!A1" display="Page 5"/>
    <hyperlink ref="P6" location="'F6'!A1" display="Page 6"/>
    <hyperlink ref="P7" location="'F7'!A1" display="Page 7"/>
    <hyperlink ref="P8" location="'F8'!A1" display="Page 8"/>
    <hyperlink ref="P9" location="'F9'!A1" display="Page 9"/>
    <hyperlink ref="P10" location="Sqarime!A1" display="Page 10"/>
  </hyperlinks>
  <printOptions/>
  <pageMargins left="0.75" right="0.75" top="1" bottom="1" header="0.5" footer="0.5"/>
  <pageSetup horizontalDpi="600" verticalDpi="600" orientation="landscape" r:id="rId1"/>
  <headerFooter alignWithMargins="0">
    <oddHeader>&amp;L&amp;"Times New Roman,Regular"&amp;9BULETINI STATISTIKOR JANAR - SHTATOR 2009
&amp;"Times New Roman,Italic"&amp;10Statistics January - September 2009</oddHeader>
    <oddFooter>&amp;L&amp;"Times New Roman,Regular"&amp;9AMF - Departamenti i Kërkim, TI dhe Statistikës
&amp;"Times New Roman,Italic"&amp;10FSA - Research, IT and Statistics Department</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1:M22"/>
  <sheetViews>
    <sheetView tabSelected="1" workbookViewId="0" topLeftCell="A1">
      <selection activeCell="B11" sqref="B11"/>
    </sheetView>
  </sheetViews>
  <sheetFormatPr defaultColWidth="9.140625" defaultRowHeight="15"/>
  <cols>
    <col min="1" max="1" width="4.00390625" style="38" customWidth="1"/>
    <col min="2" max="2" width="43.140625" style="34" customWidth="1"/>
    <col min="3" max="3" width="10.28125" style="34" customWidth="1"/>
    <col min="4" max="4" width="12.140625" style="34" customWidth="1"/>
    <col min="5" max="5" width="9.57421875" style="34" customWidth="1"/>
    <col min="6" max="6" width="10.7109375" style="34" customWidth="1"/>
    <col min="7" max="7" width="8.421875" style="34" customWidth="1"/>
    <col min="8" max="8" width="12.140625" style="34" customWidth="1"/>
    <col min="9" max="9" width="9.421875" style="34" customWidth="1"/>
    <col min="10" max="10" width="11.421875" style="34" customWidth="1"/>
    <col min="11" max="11" width="8.421875" style="34" customWidth="1"/>
    <col min="12" max="12" width="11.8515625" style="34" customWidth="1"/>
    <col min="13" max="16384" width="9.140625" style="38" customWidth="1"/>
  </cols>
  <sheetData>
    <row r="1" spans="2:12" ht="15.75">
      <c r="B1" s="212" t="s">
        <v>49</v>
      </c>
      <c r="C1" s="212"/>
      <c r="D1" s="212"/>
      <c r="E1" s="212"/>
      <c r="F1" s="212"/>
      <c r="G1" s="212"/>
      <c r="H1" s="212"/>
      <c r="I1" s="212"/>
      <c r="J1" s="212"/>
      <c r="K1" s="212"/>
      <c r="L1" s="212"/>
    </row>
    <row r="2" spans="2:12" ht="15" customHeight="1">
      <c r="B2" s="211" t="s">
        <v>43</v>
      </c>
      <c r="C2" s="211"/>
      <c r="D2" s="211"/>
      <c r="E2" s="211"/>
      <c r="F2" s="211"/>
      <c r="G2" s="211"/>
      <c r="H2" s="211"/>
      <c r="I2" s="211"/>
      <c r="J2" s="211"/>
      <c r="K2" s="211"/>
      <c r="L2" s="211"/>
    </row>
    <row r="3" spans="2:12" ht="12" customHeight="1" thickBot="1">
      <c r="B3" s="135"/>
      <c r="C3" s="35"/>
      <c r="D3" s="36"/>
      <c r="E3" s="35"/>
      <c r="F3" s="36"/>
      <c r="G3" s="37"/>
      <c r="K3" s="51" t="s">
        <v>127</v>
      </c>
      <c r="L3" s="51"/>
    </row>
    <row r="4" spans="1:12" ht="28.5" customHeight="1">
      <c r="A4" s="207" t="s">
        <v>44</v>
      </c>
      <c r="B4" s="208"/>
      <c r="C4" s="213" t="s">
        <v>119</v>
      </c>
      <c r="D4" s="214"/>
      <c r="E4" s="213" t="s">
        <v>120</v>
      </c>
      <c r="F4" s="215"/>
      <c r="G4" s="215" t="s">
        <v>121</v>
      </c>
      <c r="H4" s="215"/>
      <c r="I4" s="215" t="s">
        <v>122</v>
      </c>
      <c r="J4" s="216"/>
      <c r="K4" s="217" t="s">
        <v>0</v>
      </c>
      <c r="L4" s="216"/>
    </row>
    <row r="5" spans="1:12" ht="35.25" customHeight="1" thickBot="1">
      <c r="A5" s="209"/>
      <c r="B5" s="210"/>
      <c r="C5" s="189" t="s">
        <v>79</v>
      </c>
      <c r="D5" s="189" t="s">
        <v>123</v>
      </c>
      <c r="E5" s="189" t="s">
        <v>80</v>
      </c>
      <c r="F5" s="189" t="s">
        <v>124</v>
      </c>
      <c r="G5" s="189" t="s">
        <v>81</v>
      </c>
      <c r="H5" s="189" t="s">
        <v>125</v>
      </c>
      <c r="I5" s="189" t="s">
        <v>80</v>
      </c>
      <c r="J5" s="189" t="s">
        <v>123</v>
      </c>
      <c r="K5" s="189" t="s">
        <v>79</v>
      </c>
      <c r="L5" s="189" t="s">
        <v>126</v>
      </c>
    </row>
    <row r="6" spans="1:12" ht="15" customHeight="1">
      <c r="A6" s="206" t="s">
        <v>179</v>
      </c>
      <c r="B6" s="206"/>
      <c r="C6" s="206"/>
      <c r="D6" s="206"/>
      <c r="E6" s="206"/>
      <c r="F6" s="206"/>
      <c r="G6" s="206"/>
      <c r="H6" s="206"/>
      <c r="I6" s="206"/>
      <c r="J6" s="206"/>
      <c r="K6" s="206"/>
      <c r="L6" s="206"/>
    </row>
    <row r="7" spans="1:12" ht="15.75" customHeight="1" thickBot="1">
      <c r="A7" s="205" t="s">
        <v>200</v>
      </c>
      <c r="B7" s="205"/>
      <c r="C7" s="205"/>
      <c r="D7" s="205"/>
      <c r="E7" s="205"/>
      <c r="F7" s="205"/>
      <c r="G7" s="205"/>
      <c r="H7" s="205"/>
      <c r="I7" s="205"/>
      <c r="J7" s="205"/>
      <c r="K7" s="205"/>
      <c r="L7" s="205"/>
    </row>
    <row r="8" spans="1:13" ht="28.5" customHeight="1" thickTop="1">
      <c r="A8" s="119" t="s">
        <v>28</v>
      </c>
      <c r="B8" s="107" t="s">
        <v>128</v>
      </c>
      <c r="C8" s="103">
        <v>2700.18</v>
      </c>
      <c r="D8" s="103">
        <v>740</v>
      </c>
      <c r="E8" s="103">
        <v>1717.5858589999998</v>
      </c>
      <c r="F8" s="103">
        <v>595</v>
      </c>
      <c r="G8" s="103">
        <v>1982.75</v>
      </c>
      <c r="H8" s="103">
        <v>657</v>
      </c>
      <c r="I8" s="103">
        <v>0</v>
      </c>
      <c r="J8" s="103">
        <v>0</v>
      </c>
      <c r="K8" s="103">
        <v>6400.515858999999</v>
      </c>
      <c r="L8" s="103">
        <v>1992</v>
      </c>
      <c r="M8" s="179"/>
    </row>
    <row r="9" spans="1:12" ht="12.75">
      <c r="A9" s="120"/>
      <c r="B9" s="108" t="s">
        <v>42</v>
      </c>
      <c r="C9" s="50">
        <v>1850.4799999999998</v>
      </c>
      <c r="D9" s="50">
        <v>717</v>
      </c>
      <c r="E9" s="50">
        <v>1449.1258589999998</v>
      </c>
      <c r="F9" s="50">
        <v>580</v>
      </c>
      <c r="G9" s="50">
        <v>1718.1999999999998</v>
      </c>
      <c r="H9" s="50">
        <v>643</v>
      </c>
      <c r="I9" s="94">
        <v>0</v>
      </c>
      <c r="J9" s="94">
        <v>0</v>
      </c>
      <c r="K9" s="77">
        <v>5017.805858999999</v>
      </c>
      <c r="L9" s="77">
        <v>1940</v>
      </c>
    </row>
    <row r="10" spans="1:12" ht="12.75">
      <c r="A10" s="121"/>
      <c r="B10" s="109" t="s">
        <v>82</v>
      </c>
      <c r="C10" s="50">
        <v>849.6999999999999</v>
      </c>
      <c r="D10" s="50">
        <v>23</v>
      </c>
      <c r="E10" s="50">
        <v>268.46</v>
      </c>
      <c r="F10" s="50">
        <v>15</v>
      </c>
      <c r="G10" s="50">
        <v>264.55</v>
      </c>
      <c r="H10" s="50">
        <v>14</v>
      </c>
      <c r="I10" s="94">
        <v>0</v>
      </c>
      <c r="J10" s="94">
        <v>0</v>
      </c>
      <c r="K10" s="77">
        <v>1382.7099999999998</v>
      </c>
      <c r="L10" s="77">
        <v>52</v>
      </c>
    </row>
    <row r="11" spans="1:12" ht="21.75">
      <c r="A11" s="120" t="s">
        <v>29</v>
      </c>
      <c r="B11" s="100" t="s">
        <v>152</v>
      </c>
      <c r="C11" s="105">
        <v>2516.8329999999996</v>
      </c>
      <c r="D11" s="105">
        <v>1126</v>
      </c>
      <c r="E11" s="105">
        <v>2627.416</v>
      </c>
      <c r="F11" s="105">
        <v>961</v>
      </c>
      <c r="G11" s="105">
        <v>2883.278</v>
      </c>
      <c r="H11" s="105">
        <v>1234</v>
      </c>
      <c r="I11" s="105">
        <v>0</v>
      </c>
      <c r="J11" s="105">
        <v>0</v>
      </c>
      <c r="K11" s="105">
        <v>8027.527</v>
      </c>
      <c r="L11" s="105">
        <v>3321</v>
      </c>
    </row>
    <row r="12" spans="1:12" ht="12.75">
      <c r="A12" s="120"/>
      <c r="B12" s="108" t="s">
        <v>42</v>
      </c>
      <c r="C12" s="50">
        <v>2379.2070000000003</v>
      </c>
      <c r="D12" s="50">
        <v>1122</v>
      </c>
      <c r="E12" s="50">
        <v>1862.451</v>
      </c>
      <c r="F12" s="50">
        <v>944</v>
      </c>
      <c r="G12" s="50">
        <v>2441.1169999999997</v>
      </c>
      <c r="H12" s="50">
        <v>1223</v>
      </c>
      <c r="I12" s="94">
        <v>0</v>
      </c>
      <c r="J12" s="94">
        <v>0</v>
      </c>
      <c r="K12" s="77">
        <v>6682.775</v>
      </c>
      <c r="L12" s="77">
        <v>3289</v>
      </c>
    </row>
    <row r="13" spans="1:12" ht="12.75">
      <c r="A13" s="121"/>
      <c r="B13" s="109" t="s">
        <v>82</v>
      </c>
      <c r="C13" s="50">
        <v>137.62599999999998</v>
      </c>
      <c r="D13" s="50">
        <v>4</v>
      </c>
      <c r="E13" s="50">
        <v>764.965</v>
      </c>
      <c r="F13" s="50">
        <v>17</v>
      </c>
      <c r="G13" s="50">
        <v>442.161</v>
      </c>
      <c r="H13" s="50">
        <v>11</v>
      </c>
      <c r="I13" s="94">
        <v>0</v>
      </c>
      <c r="J13" s="94">
        <v>0</v>
      </c>
      <c r="K13" s="77">
        <v>1344.752</v>
      </c>
      <c r="L13" s="77">
        <v>32</v>
      </c>
    </row>
    <row r="14" spans="1:12" ht="30" customHeight="1">
      <c r="A14" s="120" t="s">
        <v>30</v>
      </c>
      <c r="B14" s="108" t="s">
        <v>77</v>
      </c>
      <c r="C14" s="105">
        <v>196.25799999999998</v>
      </c>
      <c r="D14" s="105">
        <v>63</v>
      </c>
      <c r="E14" s="105">
        <v>465.68</v>
      </c>
      <c r="F14" s="105">
        <v>110</v>
      </c>
      <c r="G14" s="105">
        <v>1011.7709</v>
      </c>
      <c r="H14" s="105">
        <v>161</v>
      </c>
      <c r="I14" s="105">
        <v>0</v>
      </c>
      <c r="J14" s="105">
        <v>0</v>
      </c>
      <c r="K14" s="105">
        <v>1673.7089</v>
      </c>
      <c r="L14" s="105">
        <v>334</v>
      </c>
    </row>
    <row r="15" spans="1:12" ht="12.75">
      <c r="A15" s="120"/>
      <c r="B15" s="108" t="s">
        <v>42</v>
      </c>
      <c r="C15" s="50">
        <v>194.36399999999998</v>
      </c>
      <c r="D15" s="50">
        <v>60</v>
      </c>
      <c r="E15" s="50">
        <v>215.38</v>
      </c>
      <c r="F15" s="50">
        <v>106</v>
      </c>
      <c r="G15" s="50">
        <v>361.5709</v>
      </c>
      <c r="H15" s="50">
        <v>153</v>
      </c>
      <c r="I15" s="94">
        <v>0</v>
      </c>
      <c r="J15" s="94">
        <v>0</v>
      </c>
      <c r="K15" s="77">
        <v>771.3149</v>
      </c>
      <c r="L15" s="77">
        <v>319</v>
      </c>
    </row>
    <row r="16" spans="1:12" ht="12.75">
      <c r="A16" s="121"/>
      <c r="B16" s="109" t="s">
        <v>82</v>
      </c>
      <c r="C16" s="50">
        <v>1.894</v>
      </c>
      <c r="D16" s="50">
        <v>3</v>
      </c>
      <c r="E16" s="50">
        <v>250.3</v>
      </c>
      <c r="F16" s="50">
        <v>4</v>
      </c>
      <c r="G16" s="50">
        <v>650.2</v>
      </c>
      <c r="H16" s="50">
        <v>8</v>
      </c>
      <c r="I16" s="94">
        <v>0</v>
      </c>
      <c r="J16" s="94">
        <v>0</v>
      </c>
      <c r="K16" s="77">
        <v>902.394</v>
      </c>
      <c r="L16" s="77">
        <v>15</v>
      </c>
    </row>
    <row r="17" spans="1:12" ht="24">
      <c r="A17" s="120" t="s">
        <v>31</v>
      </c>
      <c r="B17" s="108" t="s">
        <v>130</v>
      </c>
      <c r="C17" s="105">
        <v>24.024154</v>
      </c>
      <c r="D17" s="105">
        <v>14</v>
      </c>
      <c r="E17" s="105">
        <v>49.37080000000001</v>
      </c>
      <c r="F17" s="105">
        <v>16</v>
      </c>
      <c r="G17" s="105">
        <v>7.47619</v>
      </c>
      <c r="H17" s="105">
        <v>4</v>
      </c>
      <c r="I17" s="105">
        <v>0</v>
      </c>
      <c r="J17" s="105">
        <v>0</v>
      </c>
      <c r="K17" s="105">
        <v>80.87114400000002</v>
      </c>
      <c r="L17" s="105">
        <v>34</v>
      </c>
    </row>
    <row r="18" spans="1:12" ht="12.75">
      <c r="A18" s="120"/>
      <c r="B18" s="108" t="s">
        <v>42</v>
      </c>
      <c r="C18" s="50">
        <v>21.0075</v>
      </c>
      <c r="D18" s="50">
        <v>8</v>
      </c>
      <c r="E18" s="50">
        <v>37.640800000000006</v>
      </c>
      <c r="F18" s="50">
        <v>15</v>
      </c>
      <c r="G18" s="50">
        <v>7.47619</v>
      </c>
      <c r="H18" s="50">
        <v>4</v>
      </c>
      <c r="I18" s="94">
        <v>0</v>
      </c>
      <c r="J18" s="94">
        <v>0</v>
      </c>
      <c r="K18" s="77">
        <v>66.12449000000001</v>
      </c>
      <c r="L18" s="77">
        <v>27</v>
      </c>
    </row>
    <row r="19" spans="1:12" ht="12.75">
      <c r="A19" s="121"/>
      <c r="B19" s="109" t="s">
        <v>82</v>
      </c>
      <c r="C19" s="50">
        <v>3.016654</v>
      </c>
      <c r="D19" s="50">
        <v>6</v>
      </c>
      <c r="E19" s="50">
        <v>11.73</v>
      </c>
      <c r="F19" s="50">
        <v>1</v>
      </c>
      <c r="G19" s="50">
        <v>0</v>
      </c>
      <c r="H19" s="50">
        <v>0</v>
      </c>
      <c r="I19" s="94">
        <v>0</v>
      </c>
      <c r="J19" s="94">
        <v>0</v>
      </c>
      <c r="K19" s="77">
        <v>14.746654</v>
      </c>
      <c r="L19" s="77">
        <v>7</v>
      </c>
    </row>
    <row r="20" spans="1:12" ht="24">
      <c r="A20" s="120" t="s">
        <v>32</v>
      </c>
      <c r="B20" s="108" t="s">
        <v>129</v>
      </c>
      <c r="C20" s="105">
        <v>1887.2620000000002</v>
      </c>
      <c r="D20" s="105">
        <v>718</v>
      </c>
      <c r="E20" s="105">
        <v>2942.9937999999997</v>
      </c>
      <c r="F20" s="105">
        <v>1302</v>
      </c>
      <c r="G20" s="105">
        <v>2890.461788</v>
      </c>
      <c r="H20" s="105">
        <v>1085</v>
      </c>
      <c r="I20" s="105">
        <v>0</v>
      </c>
      <c r="J20" s="105">
        <v>0</v>
      </c>
      <c r="K20" s="105">
        <v>7720.7175879999995</v>
      </c>
      <c r="L20" s="105">
        <v>3105</v>
      </c>
    </row>
    <row r="21" spans="1:12" ht="12.75">
      <c r="A21" s="120"/>
      <c r="B21" s="108" t="s">
        <v>42</v>
      </c>
      <c r="C21" s="50">
        <v>1628.172</v>
      </c>
      <c r="D21" s="50">
        <v>706</v>
      </c>
      <c r="E21" s="50">
        <v>2584.158</v>
      </c>
      <c r="F21" s="50">
        <v>1288</v>
      </c>
      <c r="G21" s="50">
        <v>2310.171</v>
      </c>
      <c r="H21" s="50">
        <v>1057</v>
      </c>
      <c r="I21" s="94">
        <v>0</v>
      </c>
      <c r="J21" s="94">
        <v>0</v>
      </c>
      <c r="K21" s="77">
        <v>6522.501</v>
      </c>
      <c r="L21" s="77">
        <v>3051</v>
      </c>
    </row>
    <row r="22" spans="1:12" ht="12.75">
      <c r="A22" s="121"/>
      <c r="B22" s="109" t="s">
        <v>82</v>
      </c>
      <c r="C22" s="50">
        <v>259.09000000000003</v>
      </c>
      <c r="D22" s="50">
        <v>12</v>
      </c>
      <c r="E22" s="50">
        <v>358.8358</v>
      </c>
      <c r="F22" s="50">
        <v>14</v>
      </c>
      <c r="G22" s="50">
        <v>580.290788</v>
      </c>
      <c r="H22" s="50">
        <v>28</v>
      </c>
      <c r="I22" s="94">
        <v>0</v>
      </c>
      <c r="J22" s="94">
        <v>0</v>
      </c>
      <c r="K22" s="77">
        <v>1198.216588</v>
      </c>
      <c r="L22" s="77">
        <v>54</v>
      </c>
    </row>
  </sheetData>
  <sheetProtection/>
  <mergeCells count="10">
    <mergeCell ref="A7:L7"/>
    <mergeCell ref="A6:L6"/>
    <mergeCell ref="A4:B5"/>
    <mergeCell ref="B2:L2"/>
    <mergeCell ref="B1:L1"/>
    <mergeCell ref="C4:D4"/>
    <mergeCell ref="E4:F4"/>
    <mergeCell ref="G4:H4"/>
    <mergeCell ref="I4:J4"/>
    <mergeCell ref="K4:L4"/>
  </mergeCells>
  <conditionalFormatting sqref="B8:B22 C9:J24 D19:L19">
    <cfRule type="dataBar" priority="37" dxfId="0">
      <dataBar>
        <cfvo type="min"/>
        <cfvo type="max"/>
        <color rgb="FF63C384"/>
      </dataBar>
      <extLst>
        <ext xmlns:x14="http://schemas.microsoft.com/office/spreadsheetml/2009/9/main" uri="{B025F937-C7B1-47D3-B67F-A62EFF666E3E}">
          <x14:id>{0130ae92-cbaa-451d-af56-b935fe2d22bc}</x14:id>
        </ext>
      </extLst>
    </cfRule>
  </conditionalFormatting>
  <conditionalFormatting sqref="B18:J19">
    <cfRule type="dataBar" priority="36" dxfId="0">
      <dataBar>
        <cfvo type="min"/>
        <cfvo type="max"/>
        <color rgb="FF63C384"/>
      </dataBar>
      <extLst>
        <ext xmlns:x14="http://schemas.microsoft.com/office/spreadsheetml/2009/9/main" uri="{B025F937-C7B1-47D3-B67F-A62EFF666E3E}">
          <x14:id>{7ee5a884-c2d2-484b-8a20-153856ceee28}</x14:id>
        </ext>
      </extLst>
    </cfRule>
  </conditionalFormatting>
  <conditionalFormatting sqref="K8:L22">
    <cfRule type="dataBar" priority="35" dxfId="0">
      <dataBar>
        <cfvo type="min"/>
        <cfvo type="max"/>
        <color rgb="FF63C384"/>
      </dataBar>
      <extLst>
        <ext xmlns:x14="http://schemas.microsoft.com/office/spreadsheetml/2009/9/main" uri="{B025F937-C7B1-47D3-B67F-A62EFF666E3E}">
          <x14:id>{1fab5765-b593-44a0-8586-c4a38254a8a2}</x14:id>
        </ext>
      </extLst>
    </cfRule>
  </conditionalFormatting>
  <conditionalFormatting sqref="K18:L19">
    <cfRule type="dataBar" priority="34" dxfId="0">
      <dataBar>
        <cfvo type="min"/>
        <cfvo type="max"/>
        <color rgb="FF63C384"/>
      </dataBar>
      <extLst>
        <ext xmlns:x14="http://schemas.microsoft.com/office/spreadsheetml/2009/9/main" uri="{B025F937-C7B1-47D3-B67F-A62EFF666E3E}">
          <x14:id>{1d8299da-7ec0-4966-a1c9-4d431998974e}</x14:id>
        </ext>
      </extLst>
    </cfRule>
  </conditionalFormatting>
  <conditionalFormatting sqref="B8:B22 C9:L24">
    <cfRule type="dataBar" priority="31" dxfId="0">
      <dataBar>
        <cfvo type="min"/>
        <cfvo type="max"/>
        <color rgb="FF63C384"/>
      </dataBar>
      <extLst>
        <ext xmlns:x14="http://schemas.microsoft.com/office/spreadsheetml/2009/9/main" uri="{B025F937-C7B1-47D3-B67F-A62EFF666E3E}">
          <x14:id>{eb750131-c3a6-443c-a6f7-decbede35d10}</x14:id>
        </ext>
      </extLst>
    </cfRule>
  </conditionalFormatting>
  <conditionalFormatting sqref="B18:L19">
    <cfRule type="dataBar" priority="30" dxfId="0">
      <dataBar>
        <cfvo type="min"/>
        <cfvo type="max"/>
        <color rgb="FF63C384"/>
      </dataBar>
      <extLst>
        <ext xmlns:x14="http://schemas.microsoft.com/office/spreadsheetml/2009/9/main" uri="{B025F937-C7B1-47D3-B67F-A62EFF666E3E}">
          <x14:id>{29d9fe93-97a6-4596-8ecb-05409c0518e2}</x14:id>
        </ext>
      </extLst>
    </cfRule>
  </conditionalFormatting>
  <conditionalFormatting sqref="C8:L22">
    <cfRule type="dataBar" priority="28" dxfId="0">
      <dataBar>
        <cfvo type="min"/>
        <cfvo type="max"/>
        <color theme="0" tint="-0.4999699890613556"/>
      </dataBar>
      <extLst>
        <ext xmlns:x14="http://schemas.microsoft.com/office/spreadsheetml/2009/9/main" uri="{B025F937-C7B1-47D3-B67F-A62EFF666E3E}">
          <x14:id>{39598cdc-d420-4de6-98a6-42a80db42002}</x14:id>
        </ext>
      </extLst>
    </cfRule>
    <cfRule type="dataBar" priority="29" dxfId="0">
      <dataBar>
        <cfvo type="min"/>
        <cfvo type="max"/>
        <color theme="1" tint="0.34999001026153564"/>
      </dataBar>
      <extLst>
        <ext xmlns:x14="http://schemas.microsoft.com/office/spreadsheetml/2009/9/main" uri="{B025F937-C7B1-47D3-B67F-A62EFF666E3E}">
          <x14:id>{1535831d-fb0a-4d3f-97a0-123584289d91}</x14:id>
        </ext>
      </extLst>
    </cfRule>
  </conditionalFormatting>
  <conditionalFormatting sqref="I8:L22">
    <cfRule type="dataBar" priority="22" dxfId="0">
      <dataBar>
        <cfvo type="min"/>
        <cfvo type="max"/>
        <color theme="1" tint="0.49998000264167786"/>
      </dataBar>
      <extLst>
        <ext xmlns:x14="http://schemas.microsoft.com/office/spreadsheetml/2009/9/main" uri="{B025F937-C7B1-47D3-B67F-A62EFF666E3E}">
          <x14:id>{33d9386e-82ef-4cf1-b692-493aab01f5c5}</x14:id>
        </ext>
      </extLst>
    </cfRule>
    <cfRule type="dataBar" priority="26" dxfId="0">
      <dataBar>
        <cfvo type="min"/>
        <cfvo type="max"/>
        <color theme="1" tint="0.49998000264167786"/>
      </dataBar>
      <extLst>
        <ext xmlns:x14="http://schemas.microsoft.com/office/spreadsheetml/2009/9/main" uri="{B025F937-C7B1-47D3-B67F-A62EFF666E3E}">
          <x14:id>{22abe57d-2bb5-47cb-87ed-58f9d1b68931}</x14:id>
        </ext>
      </extLst>
    </cfRule>
    <cfRule type="dataBar" priority="27" dxfId="0">
      <dataBar>
        <cfvo type="min"/>
        <cfvo type="max"/>
        <color rgb="FF63C384"/>
      </dataBar>
      <extLst>
        <ext xmlns:x14="http://schemas.microsoft.com/office/spreadsheetml/2009/9/main" uri="{B025F937-C7B1-47D3-B67F-A62EFF666E3E}">
          <x14:id>{d6fba0c3-714d-43fe-ad74-a7e1377c2071}</x14:id>
        </ext>
      </extLst>
    </cfRule>
  </conditionalFormatting>
  <conditionalFormatting sqref="I18:L19">
    <cfRule type="dataBar" priority="25" dxfId="0">
      <dataBar>
        <cfvo type="min"/>
        <cfvo type="max"/>
        <color rgb="FF63C384"/>
      </dataBar>
      <extLst>
        <ext xmlns:x14="http://schemas.microsoft.com/office/spreadsheetml/2009/9/main" uri="{B025F937-C7B1-47D3-B67F-A62EFF666E3E}">
          <x14:id>{04335b6b-df78-4936-ac7b-42fb0ffe3a94}</x14:id>
        </ext>
      </extLst>
    </cfRule>
  </conditionalFormatting>
  <conditionalFormatting sqref="I8:L22">
    <cfRule type="dataBar" priority="24" dxfId="0">
      <dataBar>
        <cfvo type="min"/>
        <cfvo type="max"/>
        <color rgb="FF63C384"/>
      </dataBar>
      <extLst>
        <ext xmlns:x14="http://schemas.microsoft.com/office/spreadsheetml/2009/9/main" uri="{B025F937-C7B1-47D3-B67F-A62EFF666E3E}">
          <x14:id>{890b84a0-8b09-4d8a-b10b-e0939d4f10a9}</x14:id>
        </ext>
      </extLst>
    </cfRule>
  </conditionalFormatting>
  <conditionalFormatting sqref="A8:A17">
    <cfRule type="dataBar" priority="21" dxfId="0">
      <dataBar>
        <cfvo type="min"/>
        <cfvo type="max"/>
        <color rgb="FF63C384"/>
      </dataBar>
      <extLst>
        <ext xmlns:x14="http://schemas.microsoft.com/office/spreadsheetml/2009/9/main" uri="{B025F937-C7B1-47D3-B67F-A62EFF666E3E}">
          <x14:id>{3fa787c8-04dc-497a-bb0b-d315cc950d9d}</x14:id>
        </ext>
      </extLst>
    </cfRule>
  </conditionalFormatting>
  <conditionalFormatting sqref="A9:A10">
    <cfRule type="dataBar" priority="19" dxfId="0">
      <dataBar>
        <cfvo type="min"/>
        <cfvo type="max"/>
        <color rgb="FF63C384"/>
      </dataBar>
      <extLst>
        <ext xmlns:x14="http://schemas.microsoft.com/office/spreadsheetml/2009/9/main" uri="{B025F937-C7B1-47D3-B67F-A62EFF666E3E}">
          <x14:id>{df1a71f3-56c0-4c01-a3a8-c1c3dd66ea1c}</x14:id>
        </ext>
      </extLst>
    </cfRule>
  </conditionalFormatting>
  <conditionalFormatting sqref="A12:A13">
    <cfRule type="dataBar" priority="18" dxfId="0">
      <dataBar>
        <cfvo type="min"/>
        <cfvo type="max"/>
        <color rgb="FF63C384"/>
      </dataBar>
      <extLst>
        <ext xmlns:x14="http://schemas.microsoft.com/office/spreadsheetml/2009/9/main" uri="{B025F937-C7B1-47D3-B67F-A62EFF666E3E}">
          <x14:id>{90c15007-97a1-4028-8103-e93b3894e782}</x14:id>
        </ext>
      </extLst>
    </cfRule>
  </conditionalFormatting>
  <conditionalFormatting sqref="A15:A16">
    <cfRule type="dataBar" priority="17" dxfId="0">
      <dataBar>
        <cfvo type="min"/>
        <cfvo type="max"/>
        <color rgb="FF63C384"/>
      </dataBar>
      <extLst>
        <ext xmlns:x14="http://schemas.microsoft.com/office/spreadsheetml/2009/9/main" uri="{B025F937-C7B1-47D3-B67F-A62EFF666E3E}">
          <x14:id>{e41d0f27-ab77-44db-a635-77b2ec0ab48f}</x14:id>
        </ext>
      </extLst>
    </cfRule>
  </conditionalFormatting>
  <conditionalFormatting sqref="A8:A16">
    <cfRule type="dataBar" priority="16" dxfId="0">
      <dataBar>
        <cfvo type="min"/>
        <cfvo type="max"/>
        <color rgb="FF63C384"/>
      </dataBar>
      <extLst>
        <ext xmlns:x14="http://schemas.microsoft.com/office/spreadsheetml/2009/9/main" uri="{B025F937-C7B1-47D3-B67F-A62EFF666E3E}">
          <x14:id>{6caab41d-492c-4003-a14c-6855941ab522}</x14:id>
        </ext>
      </extLst>
    </cfRule>
  </conditionalFormatting>
  <conditionalFormatting sqref="A18:A22">
    <cfRule type="dataBar" priority="15" dxfId="0">
      <dataBar>
        <cfvo type="min"/>
        <cfvo type="max"/>
        <color rgb="FF63C384"/>
      </dataBar>
      <extLst>
        <ext xmlns:x14="http://schemas.microsoft.com/office/spreadsheetml/2009/9/main" uri="{B025F937-C7B1-47D3-B67F-A62EFF666E3E}">
          <x14:id>{43ddb659-8d93-4172-a47c-83bd0a0441dc}</x14:id>
        </ext>
      </extLst>
    </cfRule>
  </conditionalFormatting>
  <conditionalFormatting sqref="A18:A19 A21:A22">
    <cfRule type="dataBar" priority="13" dxfId="0">
      <dataBar>
        <cfvo type="min"/>
        <cfvo type="max"/>
        <color rgb="FF63C384"/>
      </dataBar>
      <extLst>
        <ext xmlns:x14="http://schemas.microsoft.com/office/spreadsheetml/2009/9/main" uri="{B025F937-C7B1-47D3-B67F-A62EFF666E3E}">
          <x14:id>{62aec032-bbe9-4160-9ae5-b7d9d0164a0a}</x14:id>
        </ext>
      </extLst>
    </cfRule>
  </conditionalFormatting>
  <conditionalFormatting sqref="C23:J24">
    <cfRule type="dataBar" priority="11" dxfId="0">
      <dataBar>
        <cfvo type="min"/>
        <cfvo type="max"/>
        <color rgb="FF63C384"/>
      </dataBar>
      <extLst>
        <ext xmlns:x14="http://schemas.microsoft.com/office/spreadsheetml/2009/9/main" uri="{B025F937-C7B1-47D3-B67F-A62EFF666E3E}">
          <x14:id>{60da6a84-9126-4c80-9d33-fbcb92fe830e}</x14:id>
        </ext>
      </extLst>
    </cfRule>
  </conditionalFormatting>
  <conditionalFormatting sqref="C23:L24">
    <cfRule type="dataBar" priority="10" dxfId="0">
      <dataBar>
        <cfvo type="min"/>
        <cfvo type="max"/>
        <color rgb="FF63C384"/>
      </dataBar>
      <extLst>
        <ext xmlns:x14="http://schemas.microsoft.com/office/spreadsheetml/2009/9/main" uri="{B025F937-C7B1-47D3-B67F-A62EFF666E3E}">
          <x14:id>{b8a7ff03-026c-4680-8025-6f3512c4350b}</x14:id>
        </ext>
      </extLst>
    </cfRule>
  </conditionalFormatting>
  <conditionalFormatting sqref="B11">
    <cfRule type="dataBar" priority="9" dxfId="0">
      <dataBar>
        <cfvo type="min"/>
        <cfvo type="max"/>
        <color rgb="FF63C384"/>
      </dataBar>
      <extLst>
        <ext xmlns:x14="http://schemas.microsoft.com/office/spreadsheetml/2009/9/main" uri="{B025F937-C7B1-47D3-B67F-A62EFF666E3E}">
          <x14:id>{bd223d55-0af0-4388-8713-c252b4944e99}</x14:id>
        </ext>
      </extLst>
    </cfRule>
  </conditionalFormatting>
  <conditionalFormatting sqref="B11">
    <cfRule type="dataBar" priority="8" dxfId="0">
      <dataBar>
        <cfvo type="min"/>
        <cfvo type="max"/>
        <color rgb="FF63C384"/>
      </dataBar>
      <extLst>
        <ext xmlns:x14="http://schemas.microsoft.com/office/spreadsheetml/2009/9/main" uri="{B025F937-C7B1-47D3-B67F-A62EFF666E3E}">
          <x14:id>{657ff869-4877-4fd9-8312-6ba2c4f7eee5}</x14:id>
        </ext>
      </extLst>
    </cfRule>
  </conditionalFormatting>
  <conditionalFormatting sqref="B11">
    <cfRule type="dataBar" priority="7" dxfId="0">
      <dataBar>
        <cfvo type="min"/>
        <cfvo type="max"/>
        <color rgb="FF63C384"/>
      </dataBar>
      <extLst>
        <ext xmlns:x14="http://schemas.microsoft.com/office/spreadsheetml/2009/9/main" uri="{B025F937-C7B1-47D3-B67F-A62EFF666E3E}">
          <x14:id>{71b3c848-17a9-4a4f-8fa2-45ad92454b00}</x14:id>
        </ext>
      </extLst>
    </cfRule>
  </conditionalFormatting>
  <conditionalFormatting sqref="B11">
    <cfRule type="dataBar" priority="6" dxfId="0">
      <dataBar>
        <cfvo type="min"/>
        <cfvo type="max"/>
        <color rgb="FF63C384"/>
      </dataBar>
      <extLst>
        <ext xmlns:x14="http://schemas.microsoft.com/office/spreadsheetml/2009/9/main" uri="{B025F937-C7B1-47D3-B67F-A62EFF666E3E}">
          <x14:id>{3c7756f8-6223-4b04-bb6a-88f872e4e52a}</x14:id>
        </ext>
      </extLst>
    </cfRule>
  </conditionalFormatting>
  <conditionalFormatting sqref="B11">
    <cfRule type="dataBar" priority="5" dxfId="0">
      <dataBar>
        <cfvo type="min"/>
        <cfvo type="max"/>
        <color rgb="FF63C384"/>
      </dataBar>
      <extLst>
        <ext xmlns:x14="http://schemas.microsoft.com/office/spreadsheetml/2009/9/main" uri="{B025F937-C7B1-47D3-B67F-A62EFF666E3E}">
          <x14:id>{8a3291f1-7f01-46d3-ba6e-3ebc5230ec37}</x14:id>
        </ext>
      </extLst>
    </cfRule>
  </conditionalFormatting>
  <conditionalFormatting sqref="B11">
    <cfRule type="dataBar" priority="4" dxfId="0">
      <dataBar>
        <cfvo type="min"/>
        <cfvo type="max"/>
        <color rgb="FF63C384"/>
      </dataBar>
      <extLst>
        <ext xmlns:x14="http://schemas.microsoft.com/office/spreadsheetml/2009/9/main" uri="{B025F937-C7B1-47D3-B67F-A62EFF666E3E}">
          <x14:id>{212bd0b8-b533-46d3-a5ed-212a6877b8f1}</x14:id>
        </ext>
      </extLst>
    </cfRule>
  </conditionalFormatting>
  <conditionalFormatting sqref="B11">
    <cfRule type="dataBar" priority="3" dxfId="0">
      <dataBar>
        <cfvo type="min"/>
        <cfvo type="max"/>
        <color rgb="FF63C384"/>
      </dataBar>
      <extLst>
        <ext xmlns:x14="http://schemas.microsoft.com/office/spreadsheetml/2009/9/main" uri="{B025F937-C7B1-47D3-B67F-A62EFF666E3E}">
          <x14:id>{57484da0-6c74-4fd6-af83-07124719c9b7}</x14:id>
        </ext>
      </extLst>
    </cfRule>
  </conditionalFormatting>
  <conditionalFormatting sqref="B11">
    <cfRule type="dataBar" priority="2" dxfId="0">
      <dataBar>
        <cfvo type="min"/>
        <cfvo type="max"/>
        <color rgb="FF63C384"/>
      </dataBar>
      <extLst>
        <ext xmlns:x14="http://schemas.microsoft.com/office/spreadsheetml/2009/9/main" uri="{B025F937-C7B1-47D3-B67F-A62EFF666E3E}">
          <x14:id>{4982a229-131f-419c-8575-229ab2b759c6}</x14:id>
        </ext>
      </extLst>
    </cfRule>
  </conditionalFormatting>
  <conditionalFormatting sqref="B11">
    <cfRule type="dataBar" priority="1" dxfId="0">
      <dataBar>
        <cfvo type="min"/>
        <cfvo type="max"/>
        <color rgb="FF63C384"/>
      </dataBar>
      <extLst>
        <ext xmlns:x14="http://schemas.microsoft.com/office/spreadsheetml/2009/9/main" uri="{B025F937-C7B1-47D3-B67F-A62EFF666E3E}">
          <x14:id>{54c57ed5-38b6-486d-9811-9ba78ef6cfac}</x14:id>
        </ext>
      </extLst>
    </cfRule>
  </conditionalFormatting>
  <printOptions/>
  <pageMargins left="0.75" right="0.75" top="1" bottom="1" header="0.5" footer="0.5"/>
  <pageSetup horizontalDpi="600" verticalDpi="600" orientation="landscape" scale="80" r:id="rId2"/>
  <headerFooter alignWithMargins="0">
    <oddHeader>&amp;L&amp;"Times New Roman,Regular"&amp;9BULETINI STATISTIKOR JANAR - SHTATOR 2009
&amp;"Times New Roman,Italic"&amp;10Statistics January - September 2009</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0130ae92-cbaa-451d-af56-b935fe2d22bc}">
            <x14:dataBar minLength="0" maxLength="100" gradient="0">
              <x14:cfvo type="min"/>
              <x14:cfvo type="max"/>
              <x14:negativeFillColor rgb="FFFF0000"/>
              <x14:axisColor rgb="FF000000"/>
            </x14:dataBar>
            <x14:dxf>
              <border/>
            </x14:dxf>
          </x14:cfRule>
          <xm:sqref>B8:B22 C9:J24 D19:L19</xm:sqref>
        </x14:conditionalFormatting>
        <x14:conditionalFormatting xmlns:xm="http://schemas.microsoft.com/office/excel/2006/main">
          <x14:cfRule type="dataBar" id="{7ee5a884-c2d2-484b-8a20-153856ceee28}">
            <x14:dataBar minLength="0" maxLength="100" gradient="0">
              <x14:cfvo type="min"/>
              <x14:cfvo type="max"/>
              <x14:negativeFillColor rgb="FFFF0000"/>
              <x14:axisColor rgb="FF000000"/>
            </x14:dataBar>
            <x14:dxf/>
          </x14:cfRule>
          <xm:sqref>B18:J19</xm:sqref>
        </x14:conditionalFormatting>
        <x14:conditionalFormatting xmlns:xm="http://schemas.microsoft.com/office/excel/2006/main">
          <x14:cfRule type="dataBar" id="{1fab5765-b593-44a0-8586-c4a38254a8a2}">
            <x14:dataBar minLength="0" maxLength="100" gradient="0">
              <x14:cfvo type="min"/>
              <x14:cfvo type="max"/>
              <x14:negativeFillColor rgb="FFFF0000"/>
              <x14:axisColor rgb="FF000000"/>
            </x14:dataBar>
            <x14:dxf/>
          </x14:cfRule>
          <xm:sqref>K8:L22</xm:sqref>
        </x14:conditionalFormatting>
        <x14:conditionalFormatting xmlns:xm="http://schemas.microsoft.com/office/excel/2006/main">
          <x14:cfRule type="dataBar" id="{1d8299da-7ec0-4966-a1c9-4d431998974e}">
            <x14:dataBar minLength="0" maxLength="100" gradient="0">
              <x14:cfvo type="min"/>
              <x14:cfvo type="max"/>
              <x14:negativeFillColor rgb="FFFF0000"/>
              <x14:axisColor rgb="FF000000"/>
            </x14:dataBar>
            <x14:dxf/>
          </x14:cfRule>
          <xm:sqref>K18:L19</xm:sqref>
        </x14:conditionalFormatting>
        <x14:conditionalFormatting xmlns:xm="http://schemas.microsoft.com/office/excel/2006/main">
          <x14:cfRule type="dataBar" id="{eb750131-c3a6-443c-a6f7-decbede35d10}">
            <x14:dataBar minLength="0" maxLength="100" gradient="0">
              <x14:cfvo type="min"/>
              <x14:cfvo type="max"/>
              <x14:negativeFillColor rgb="FFFF0000"/>
              <x14:axisColor rgb="FF000000"/>
            </x14:dataBar>
            <x14:dxf/>
          </x14:cfRule>
          <xm:sqref>B8:B22 C9:L24</xm:sqref>
        </x14:conditionalFormatting>
        <x14:conditionalFormatting xmlns:xm="http://schemas.microsoft.com/office/excel/2006/main">
          <x14:cfRule type="dataBar" id="{29d9fe93-97a6-4596-8ecb-05409c0518e2}">
            <x14:dataBar minLength="0" maxLength="100" gradient="0">
              <x14:cfvo type="min"/>
              <x14:cfvo type="max"/>
              <x14:negativeFillColor rgb="FFFF0000"/>
              <x14:axisColor rgb="FF000000"/>
            </x14:dataBar>
            <x14:dxf/>
          </x14:cfRule>
          <xm:sqref>B18:L19</xm:sqref>
        </x14:conditionalFormatting>
        <x14:conditionalFormatting xmlns:xm="http://schemas.microsoft.com/office/excel/2006/main">
          <x14:cfRule type="dataBar" id="{39598cdc-d420-4de6-98a6-42a80db42002}">
            <x14:dataBar minLength="0" maxLength="100" gradient="0">
              <x14:cfvo type="min"/>
              <x14:cfvo type="max"/>
              <x14:negativeFillColor rgb="FFFF0000"/>
              <x14:axisColor rgb="FF000000"/>
            </x14:dataBar>
            <x14:dxf/>
          </x14:cfRule>
          <x14:cfRule type="dataBar" id="{1535831d-fb0a-4d3f-97a0-123584289d91}">
            <x14:dataBar minLength="0" maxLength="100" gradient="0">
              <x14:cfvo type="min"/>
              <x14:cfvo type="max"/>
              <x14:negativeFillColor rgb="FFFF0000"/>
              <x14:axisColor rgb="FF000000"/>
            </x14:dataBar>
            <x14:dxf/>
          </x14:cfRule>
          <xm:sqref>C8:L22</xm:sqref>
        </x14:conditionalFormatting>
        <x14:conditionalFormatting xmlns:xm="http://schemas.microsoft.com/office/excel/2006/main">
          <x14:cfRule type="dataBar" id="{33d9386e-82ef-4cf1-b692-493aab01f5c5}">
            <x14:dataBar minLength="0" maxLength="100" gradient="0">
              <x14:cfvo type="min"/>
              <x14:cfvo type="max"/>
              <x14:negativeFillColor rgb="FFFF0000"/>
              <x14:axisColor rgb="FF000000"/>
            </x14:dataBar>
            <x14:dxf/>
          </x14:cfRule>
          <x14:cfRule type="dataBar" id="{22abe57d-2bb5-47cb-87ed-58f9d1b68931}">
            <x14:dataBar minLength="0" maxLength="100" gradient="0">
              <x14:cfvo type="min"/>
              <x14:cfvo type="max"/>
              <x14:negativeFillColor rgb="FFFF0000"/>
              <x14:axisColor rgb="FF000000"/>
            </x14:dataBar>
            <x14:dxf/>
          </x14:cfRule>
          <x14:cfRule type="dataBar" id="{d6fba0c3-714d-43fe-ad74-a7e1377c2071}">
            <x14:dataBar minLength="0" maxLength="100" gradient="0">
              <x14:cfvo type="min"/>
              <x14:cfvo type="max"/>
              <x14:negativeFillColor rgb="FFFF0000"/>
              <x14:axisColor rgb="FF000000"/>
            </x14:dataBar>
            <x14:dxf/>
          </x14:cfRule>
          <xm:sqref>I8:L22</xm:sqref>
        </x14:conditionalFormatting>
        <x14:conditionalFormatting xmlns:xm="http://schemas.microsoft.com/office/excel/2006/main">
          <x14:cfRule type="dataBar" id="{04335b6b-df78-4936-ac7b-42fb0ffe3a94}">
            <x14:dataBar minLength="0" maxLength="100" gradient="0">
              <x14:cfvo type="min"/>
              <x14:cfvo type="max"/>
              <x14:negativeFillColor rgb="FFFF0000"/>
              <x14:axisColor rgb="FF000000"/>
            </x14:dataBar>
            <x14:dxf/>
          </x14:cfRule>
          <xm:sqref>I18:L19</xm:sqref>
        </x14:conditionalFormatting>
        <x14:conditionalFormatting xmlns:xm="http://schemas.microsoft.com/office/excel/2006/main">
          <x14:cfRule type="dataBar" id="{890b84a0-8b09-4d8a-b10b-e0939d4f10a9}">
            <x14:dataBar minLength="0" maxLength="100" gradient="0">
              <x14:cfvo type="min"/>
              <x14:cfvo type="max"/>
              <x14:negativeFillColor rgb="FFFF0000"/>
              <x14:axisColor rgb="FF000000"/>
            </x14:dataBar>
            <x14:dxf/>
          </x14:cfRule>
          <xm:sqref>I8:L22</xm:sqref>
        </x14:conditionalFormatting>
        <x14:conditionalFormatting xmlns:xm="http://schemas.microsoft.com/office/excel/2006/main">
          <x14:cfRule type="dataBar" id="{3fa787c8-04dc-497a-bb0b-d315cc950d9d}">
            <x14:dataBar minLength="0" maxLength="100" gradient="0">
              <x14:cfvo type="min"/>
              <x14:cfvo type="max"/>
              <x14:negativeFillColor rgb="FFFF0000"/>
              <x14:axisColor rgb="FF000000"/>
            </x14:dataBar>
            <x14:dxf/>
          </x14:cfRule>
          <xm:sqref>A8:A17</xm:sqref>
        </x14:conditionalFormatting>
        <x14:conditionalFormatting xmlns:xm="http://schemas.microsoft.com/office/excel/2006/main">
          <x14:cfRule type="dataBar" id="{df1a71f3-56c0-4c01-a3a8-c1c3dd66ea1c}">
            <x14:dataBar minLength="0" maxLength="100" gradient="0">
              <x14:cfvo type="min"/>
              <x14:cfvo type="max"/>
              <x14:negativeFillColor rgb="FFFF0000"/>
              <x14:axisColor rgb="FF000000"/>
            </x14:dataBar>
            <x14:dxf/>
          </x14:cfRule>
          <xm:sqref>A9:A10</xm:sqref>
        </x14:conditionalFormatting>
        <x14:conditionalFormatting xmlns:xm="http://schemas.microsoft.com/office/excel/2006/main">
          <x14:cfRule type="dataBar" id="{90c15007-97a1-4028-8103-e93b3894e782}">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e41d0f27-ab77-44db-a635-77b2ec0ab48f}">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6caab41d-492c-4003-a14c-6855941ab522}">
            <x14:dataBar minLength="0" maxLength="100" gradient="0">
              <x14:cfvo type="min"/>
              <x14:cfvo type="max"/>
              <x14:negativeFillColor rgb="FFFF0000"/>
              <x14:axisColor rgb="FF000000"/>
            </x14:dataBar>
            <x14:dxf/>
          </x14:cfRule>
          <xm:sqref>A8:A16</xm:sqref>
        </x14:conditionalFormatting>
        <x14:conditionalFormatting xmlns:xm="http://schemas.microsoft.com/office/excel/2006/main">
          <x14:cfRule type="dataBar" id="{43ddb659-8d93-4172-a47c-83bd0a0441dc}">
            <x14:dataBar minLength="0" maxLength="100" gradient="0">
              <x14:cfvo type="min"/>
              <x14:cfvo type="max"/>
              <x14:negativeFillColor rgb="FFFF0000"/>
              <x14:axisColor rgb="FF000000"/>
            </x14:dataBar>
            <x14:dxf/>
          </x14:cfRule>
          <xm:sqref>A18:A22</xm:sqref>
        </x14:conditionalFormatting>
        <x14:conditionalFormatting xmlns:xm="http://schemas.microsoft.com/office/excel/2006/main">
          <x14:cfRule type="dataBar" id="{62aec032-bbe9-4160-9ae5-b7d9d0164a0a}">
            <x14:dataBar minLength="0" maxLength="100" gradient="0">
              <x14:cfvo type="min"/>
              <x14:cfvo type="max"/>
              <x14:negativeFillColor rgb="FFFF0000"/>
              <x14:axisColor rgb="FF000000"/>
            </x14:dataBar>
            <x14:dxf/>
          </x14:cfRule>
          <xm:sqref>A18:A19 A21:A22</xm:sqref>
        </x14:conditionalFormatting>
        <x14:conditionalFormatting xmlns:xm="http://schemas.microsoft.com/office/excel/2006/main">
          <x14:cfRule type="dataBar" id="{60da6a84-9126-4c80-9d33-fbcb92fe830e}">
            <x14:dataBar minLength="0" maxLength="100" gradient="0">
              <x14:cfvo type="min"/>
              <x14:cfvo type="max"/>
              <x14:negativeFillColor rgb="FFFF0000"/>
              <x14:axisColor rgb="FF000000"/>
            </x14:dataBar>
            <x14:dxf/>
          </x14:cfRule>
          <xm:sqref>C23:J24</xm:sqref>
        </x14:conditionalFormatting>
        <x14:conditionalFormatting xmlns:xm="http://schemas.microsoft.com/office/excel/2006/main">
          <x14:cfRule type="dataBar" id="{b8a7ff03-026c-4680-8025-6f3512c4350b}">
            <x14:dataBar minLength="0" maxLength="100" gradient="0">
              <x14:cfvo type="min"/>
              <x14:cfvo type="max"/>
              <x14:negativeFillColor rgb="FFFF0000"/>
              <x14:axisColor rgb="FF000000"/>
            </x14:dataBar>
            <x14:dxf/>
          </x14:cfRule>
          <xm:sqref>C23:L24</xm:sqref>
        </x14:conditionalFormatting>
        <x14:conditionalFormatting xmlns:xm="http://schemas.microsoft.com/office/excel/2006/main">
          <x14:cfRule type="dataBar" id="{bd223d55-0af0-4388-8713-c252b4944e99}">
            <x14:dataBar minLength="0" maxLength="100" gradient="0">
              <x14:cfvo type="min"/>
              <x14:cfvo type="max"/>
              <x14:negativeFillColor rgb="FFFF0000"/>
              <x14:axisColor rgb="FF000000"/>
            </x14:dataBar>
            <x14:dxf/>
          </x14:cfRule>
          <xm:sqref>B11</xm:sqref>
        </x14:conditionalFormatting>
        <x14:conditionalFormatting xmlns:xm="http://schemas.microsoft.com/office/excel/2006/main">
          <x14:cfRule type="dataBar" id="{657ff869-4877-4fd9-8312-6ba2c4f7eee5}">
            <x14:dataBar minLength="0" maxLength="100" gradient="0">
              <x14:cfvo type="min"/>
              <x14:cfvo type="max"/>
              <x14:negativeFillColor rgb="FFFF0000"/>
              <x14:axisColor rgb="FF000000"/>
            </x14:dataBar>
            <x14:dxf/>
          </x14:cfRule>
          <xm:sqref>B11</xm:sqref>
        </x14:conditionalFormatting>
        <x14:conditionalFormatting xmlns:xm="http://schemas.microsoft.com/office/excel/2006/main">
          <x14:cfRule type="dataBar" id="{71b3c848-17a9-4a4f-8fa2-45ad92454b00}">
            <x14:dataBar minLength="0" maxLength="100" gradient="0">
              <x14:cfvo type="min"/>
              <x14:cfvo type="max"/>
              <x14:negativeFillColor rgb="FFFF0000"/>
              <x14:axisColor rgb="FF000000"/>
            </x14:dataBar>
            <x14:dxf/>
          </x14:cfRule>
          <xm:sqref>B11</xm:sqref>
        </x14:conditionalFormatting>
        <x14:conditionalFormatting xmlns:xm="http://schemas.microsoft.com/office/excel/2006/main">
          <x14:cfRule type="dataBar" id="{3c7756f8-6223-4b04-bb6a-88f872e4e52a}">
            <x14:dataBar minLength="0" maxLength="100" gradient="0">
              <x14:cfvo type="min"/>
              <x14:cfvo type="max"/>
              <x14:negativeFillColor rgb="FFFF0000"/>
              <x14:axisColor rgb="FF000000"/>
            </x14:dataBar>
            <x14:dxf/>
          </x14:cfRule>
          <xm:sqref>B11</xm:sqref>
        </x14:conditionalFormatting>
        <x14:conditionalFormatting xmlns:xm="http://schemas.microsoft.com/office/excel/2006/main">
          <x14:cfRule type="dataBar" id="{8a3291f1-7f01-46d3-ba6e-3ebc5230ec37}">
            <x14:dataBar minLength="0" maxLength="100" gradient="0">
              <x14:cfvo type="min"/>
              <x14:cfvo type="max"/>
              <x14:negativeFillColor rgb="FFFF0000"/>
              <x14:axisColor rgb="FF000000"/>
            </x14:dataBar>
            <x14:dxf/>
          </x14:cfRule>
          <xm:sqref>B11</xm:sqref>
        </x14:conditionalFormatting>
        <x14:conditionalFormatting xmlns:xm="http://schemas.microsoft.com/office/excel/2006/main">
          <x14:cfRule type="dataBar" id="{212bd0b8-b533-46d3-a5ed-212a6877b8f1}">
            <x14:dataBar minLength="0" maxLength="100" gradient="0">
              <x14:cfvo type="min"/>
              <x14:cfvo type="max"/>
              <x14:negativeFillColor rgb="FFFF0000"/>
              <x14:axisColor rgb="FF000000"/>
            </x14:dataBar>
            <x14:dxf/>
          </x14:cfRule>
          <xm:sqref>B11</xm:sqref>
        </x14:conditionalFormatting>
        <x14:conditionalFormatting xmlns:xm="http://schemas.microsoft.com/office/excel/2006/main">
          <x14:cfRule type="dataBar" id="{57484da0-6c74-4fd6-af83-07124719c9b7}">
            <x14:dataBar minLength="0" maxLength="100" gradient="0">
              <x14:cfvo type="min"/>
              <x14:cfvo type="max"/>
              <x14:negativeFillColor rgb="FFFF0000"/>
              <x14:axisColor rgb="FF000000"/>
            </x14:dataBar>
            <x14:dxf/>
          </x14:cfRule>
          <xm:sqref>B11</xm:sqref>
        </x14:conditionalFormatting>
        <x14:conditionalFormatting xmlns:xm="http://schemas.microsoft.com/office/excel/2006/main">
          <x14:cfRule type="dataBar" id="{4982a229-131f-419c-8575-229ab2b759c6}">
            <x14:dataBar minLength="0" maxLength="100" gradient="0">
              <x14:cfvo type="min"/>
              <x14:cfvo type="max"/>
              <x14:negativeFillColor rgb="FFFF0000"/>
              <x14:axisColor rgb="FF000000"/>
            </x14:dataBar>
            <x14:dxf/>
          </x14:cfRule>
          <xm:sqref>B11</xm:sqref>
        </x14:conditionalFormatting>
        <x14:conditionalFormatting xmlns:xm="http://schemas.microsoft.com/office/excel/2006/main">
          <x14:cfRule type="dataBar" id="{54c57ed5-38b6-486d-9811-9ba78ef6cfac}">
            <x14:dataBar minLength="0" maxLength="100" gradient="0">
              <x14:cfvo type="min"/>
              <x14:cfvo type="max"/>
              <x14:negativeFillColor rgb="FFFF0000"/>
              <x14:axisColor rgb="FF000000"/>
            </x14:dataBar>
            <x14:dxf/>
          </x14:cfRule>
          <xm:sqref>B11</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N42"/>
  <sheetViews>
    <sheetView workbookViewId="0" topLeftCell="A1">
      <selection activeCell="B12" sqref="B12"/>
    </sheetView>
  </sheetViews>
  <sheetFormatPr defaultColWidth="9.140625" defaultRowHeight="15"/>
  <cols>
    <col min="1" max="1" width="4.8515625" style="1" customWidth="1"/>
    <col min="2" max="2" width="57.140625" style="1" customWidth="1"/>
    <col min="3" max="3" width="24.140625" style="1" customWidth="1"/>
    <col min="4" max="4" width="25.8515625" style="1" customWidth="1"/>
    <col min="5" max="5" width="24.00390625" style="1" customWidth="1"/>
    <col min="6" max="6" width="8.7109375" style="1" customWidth="1"/>
    <col min="7" max="7" width="3.28125" style="1" hidden="1" customWidth="1"/>
    <col min="8" max="8" width="11.57421875" style="1" customWidth="1"/>
    <col min="9" max="9" width="11.28125" style="1" customWidth="1"/>
    <col min="10" max="10" width="9.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1" spans="2:7" ht="21">
      <c r="B1" s="223" t="s">
        <v>168</v>
      </c>
      <c r="C1" s="223"/>
      <c r="D1" s="223"/>
      <c r="E1" s="223"/>
      <c r="G1" s="53" t="s">
        <v>116</v>
      </c>
    </row>
    <row r="2" spans="2:12" ht="15.75">
      <c r="B2" s="211" t="s">
        <v>170</v>
      </c>
      <c r="C2" s="211"/>
      <c r="D2" s="211"/>
      <c r="E2" s="211"/>
      <c r="F2" s="70"/>
      <c r="G2" s="70"/>
      <c r="H2" s="70"/>
      <c r="I2" s="70"/>
      <c r="J2" s="70"/>
      <c r="K2" s="70"/>
      <c r="L2" s="70"/>
    </row>
    <row r="3" spans="2:12" ht="15.75">
      <c r="B3" s="69"/>
      <c r="C3" s="69"/>
      <c r="D3" s="69"/>
      <c r="E3" s="69"/>
      <c r="F3" s="70"/>
      <c r="G3" s="70"/>
      <c r="H3" s="70"/>
      <c r="I3" s="70"/>
      <c r="J3" s="70"/>
      <c r="K3" s="70"/>
      <c r="L3" s="70"/>
    </row>
    <row r="4" spans="1:5" ht="15">
      <c r="A4" s="219" t="s">
        <v>45</v>
      </c>
      <c r="B4" s="220"/>
      <c r="C4" s="221" t="s">
        <v>101</v>
      </c>
      <c r="D4" s="222"/>
      <c r="E4" s="228" t="s">
        <v>86</v>
      </c>
    </row>
    <row r="5" spans="1:5" ht="15">
      <c r="A5" s="219"/>
      <c r="B5" s="220"/>
      <c r="C5" s="224" t="s">
        <v>131</v>
      </c>
      <c r="D5" s="225"/>
      <c r="E5" s="229"/>
    </row>
    <row r="6" spans="1:5" ht="3.75" customHeight="1">
      <c r="A6" s="219"/>
      <c r="B6" s="220"/>
      <c r="C6" s="226"/>
      <c r="D6" s="227"/>
      <c r="E6" s="48"/>
    </row>
    <row r="7" spans="1:5" ht="15">
      <c r="A7" s="122" t="s">
        <v>176</v>
      </c>
      <c r="B7" s="122"/>
      <c r="C7" s="49">
        <v>2008</v>
      </c>
      <c r="D7" s="49">
        <v>2009</v>
      </c>
      <c r="E7" s="47" t="s">
        <v>169</v>
      </c>
    </row>
    <row r="8" spans="1:14" ht="15.75" thickBot="1">
      <c r="A8" s="218" t="s">
        <v>132</v>
      </c>
      <c r="B8" s="218"/>
      <c r="C8" s="218"/>
      <c r="D8" s="218"/>
      <c r="E8" s="218"/>
      <c r="H8" s="165"/>
      <c r="I8" s="132"/>
      <c r="J8" s="132"/>
      <c r="K8" s="132"/>
      <c r="L8" s="132"/>
      <c r="M8" s="132"/>
      <c r="N8" s="132"/>
    </row>
    <row r="9" spans="1:14" ht="24.75" customHeight="1" thickTop="1">
      <c r="A9" s="161" t="s">
        <v>28</v>
      </c>
      <c r="B9" s="162" t="s">
        <v>133</v>
      </c>
      <c r="C9" s="156">
        <v>5490.139788</v>
      </c>
      <c r="D9" s="157">
        <v>6400.515858999999</v>
      </c>
      <c r="E9" s="158">
        <v>16.582019878434444</v>
      </c>
      <c r="F9" s="180"/>
      <c r="H9" s="165"/>
      <c r="I9" s="166"/>
      <c r="J9" s="165"/>
      <c r="K9" s="178"/>
      <c r="L9" s="165"/>
      <c r="M9" s="165"/>
      <c r="N9" s="165">
        <f>M9+M12+M15+M18+M21</f>
        <v>0</v>
      </c>
    </row>
    <row r="10" spans="1:14" ht="12.75" customHeight="1">
      <c r="A10" s="120"/>
      <c r="B10" s="100" t="s">
        <v>62</v>
      </c>
      <c r="C10" s="77">
        <v>4354.83</v>
      </c>
      <c r="D10" s="185">
        <v>5017.805858999999</v>
      </c>
      <c r="E10" s="112">
        <v>15.223920543396623</v>
      </c>
      <c r="H10" s="178"/>
      <c r="I10" s="166"/>
      <c r="J10" s="165"/>
      <c r="K10" s="178"/>
      <c r="L10" s="165"/>
      <c r="M10" s="165"/>
      <c r="N10" s="132"/>
    </row>
    <row r="11" spans="1:14" ht="12" customHeight="1">
      <c r="A11" s="121"/>
      <c r="B11" s="104" t="s">
        <v>85</v>
      </c>
      <c r="C11" s="77">
        <v>1135.309788</v>
      </c>
      <c r="D11" s="185">
        <v>1382.7099999999998</v>
      </c>
      <c r="E11" s="112">
        <v>21.791427733202966</v>
      </c>
      <c r="H11" s="132"/>
      <c r="I11" s="166"/>
      <c r="J11" s="165"/>
      <c r="K11" s="178"/>
      <c r="L11" s="165"/>
      <c r="M11" s="165"/>
      <c r="N11" s="132"/>
    </row>
    <row r="12" spans="1:14" ht="23.25" customHeight="1">
      <c r="A12" s="120" t="s">
        <v>29</v>
      </c>
      <c r="B12" s="100" t="s">
        <v>152</v>
      </c>
      <c r="C12" s="106">
        <v>6939.49519</v>
      </c>
      <c r="D12" s="105">
        <v>8027.527</v>
      </c>
      <c r="E12" s="113">
        <v>15.67883225235005</v>
      </c>
      <c r="H12" s="165"/>
      <c r="I12" s="166"/>
      <c r="J12" s="165"/>
      <c r="K12" s="178"/>
      <c r="L12" s="165"/>
      <c r="M12" s="165"/>
      <c r="N12" s="132"/>
    </row>
    <row r="13" spans="1:14" ht="12.75" customHeight="1">
      <c r="A13" s="120"/>
      <c r="B13" s="100" t="s">
        <v>62</v>
      </c>
      <c r="C13" s="77">
        <v>5426.04939</v>
      </c>
      <c r="D13" s="185">
        <v>6682.775000000001</v>
      </c>
      <c r="E13" s="188">
        <v>23.160968868364844</v>
      </c>
      <c r="H13" s="178"/>
      <c r="I13" s="166"/>
      <c r="J13" s="165"/>
      <c r="K13" s="178"/>
      <c r="L13" s="165"/>
      <c r="M13" s="165"/>
      <c r="N13" s="132"/>
    </row>
    <row r="14" spans="1:14" ht="12" customHeight="1">
      <c r="A14" s="121"/>
      <c r="B14" s="104" t="s">
        <v>85</v>
      </c>
      <c r="C14" s="77">
        <v>1513.4458</v>
      </c>
      <c r="D14" s="185">
        <v>1344.752</v>
      </c>
      <c r="E14" s="188">
        <v>-11.146339036389676</v>
      </c>
      <c r="H14" s="132"/>
      <c r="I14" s="166"/>
      <c r="J14" s="165"/>
      <c r="K14" s="178"/>
      <c r="L14" s="165"/>
      <c r="M14" s="165"/>
      <c r="N14" s="132"/>
    </row>
    <row r="15" spans="1:14" ht="24" customHeight="1">
      <c r="A15" s="120" t="s">
        <v>30</v>
      </c>
      <c r="B15" s="100" t="s">
        <v>111</v>
      </c>
      <c r="C15" s="106">
        <v>398.81435446</v>
      </c>
      <c r="D15" s="105">
        <v>1673.7088999999999</v>
      </c>
      <c r="E15" s="113">
        <v>319.6711781516049</v>
      </c>
      <c r="H15" s="165"/>
      <c r="I15" s="166"/>
      <c r="J15" s="165"/>
      <c r="K15" s="178"/>
      <c r="L15" s="165"/>
      <c r="M15" s="165"/>
      <c r="N15" s="132"/>
    </row>
    <row r="16" spans="1:14" ht="12.75" customHeight="1">
      <c r="A16" s="120"/>
      <c r="B16" s="100" t="s">
        <v>62</v>
      </c>
      <c r="C16" s="77">
        <v>385.64935446</v>
      </c>
      <c r="D16" s="185">
        <v>771.3149</v>
      </c>
      <c r="E16" s="188">
        <v>100.0041983941663</v>
      </c>
      <c r="H16" s="165"/>
      <c r="I16" s="166"/>
      <c r="J16" s="165"/>
      <c r="K16" s="178"/>
      <c r="L16" s="165"/>
      <c r="M16" s="165"/>
      <c r="N16" s="132"/>
    </row>
    <row r="17" spans="1:14" ht="12.75" customHeight="1">
      <c r="A17" s="121"/>
      <c r="B17" s="104" t="s">
        <v>85</v>
      </c>
      <c r="C17" s="77">
        <v>13.165</v>
      </c>
      <c r="D17" s="185">
        <v>902.394</v>
      </c>
      <c r="E17" s="188">
        <v>6754.492973794151</v>
      </c>
      <c r="H17" s="132"/>
      <c r="I17" s="166"/>
      <c r="J17" s="165"/>
      <c r="K17" s="178"/>
      <c r="L17" s="165"/>
      <c r="M17" s="165"/>
      <c r="N17" s="132"/>
    </row>
    <row r="18" spans="1:14" ht="24" customHeight="1">
      <c r="A18" s="120" t="s">
        <v>31</v>
      </c>
      <c r="B18" s="100" t="s">
        <v>135</v>
      </c>
      <c r="C18" s="106">
        <v>76.97887999999999</v>
      </c>
      <c r="D18" s="105">
        <v>80.87114399999999</v>
      </c>
      <c r="E18" s="113">
        <v>5.056275175736511</v>
      </c>
      <c r="H18" s="132"/>
      <c r="I18" s="166"/>
      <c r="J18" s="165"/>
      <c r="K18" s="178"/>
      <c r="L18" s="165"/>
      <c r="M18" s="165"/>
      <c r="N18" s="132"/>
    </row>
    <row r="19" spans="1:14" ht="12" customHeight="1">
      <c r="A19" s="120"/>
      <c r="B19" s="100" t="s">
        <v>62</v>
      </c>
      <c r="C19" s="77">
        <v>63.94887999999999</v>
      </c>
      <c r="D19" s="185">
        <v>66.12449</v>
      </c>
      <c r="E19" s="188">
        <v>3.402108058811986</v>
      </c>
      <c r="H19" s="132"/>
      <c r="I19" s="166"/>
      <c r="J19" s="165"/>
      <c r="K19" s="178"/>
      <c r="L19" s="165"/>
      <c r="M19" s="165"/>
      <c r="N19" s="132"/>
    </row>
    <row r="20" spans="1:14" ht="12" customHeight="1">
      <c r="A20" s="121"/>
      <c r="B20" s="104" t="s">
        <v>85</v>
      </c>
      <c r="C20" s="77">
        <v>13.030000000000001</v>
      </c>
      <c r="D20" s="185">
        <v>14.746654</v>
      </c>
      <c r="E20" s="188">
        <v>13.174627782041428</v>
      </c>
      <c r="H20" s="132"/>
      <c r="I20" s="166"/>
      <c r="J20" s="165"/>
      <c r="K20" s="178"/>
      <c r="L20" s="165"/>
      <c r="M20" s="165"/>
      <c r="N20" s="132"/>
    </row>
    <row r="21" spans="1:14" ht="24.75" customHeight="1">
      <c r="A21" s="120" t="s">
        <v>32</v>
      </c>
      <c r="B21" s="100" t="s">
        <v>134</v>
      </c>
      <c r="C21" s="106">
        <v>4634.09824</v>
      </c>
      <c r="D21" s="105">
        <v>7720.7175879999995</v>
      </c>
      <c r="E21" s="113">
        <v>66.6066878202392</v>
      </c>
      <c r="H21" s="132"/>
      <c r="I21" s="166"/>
      <c r="J21" s="165"/>
      <c r="K21" s="178"/>
      <c r="L21" s="165"/>
      <c r="M21" s="165"/>
      <c r="N21" s="132"/>
    </row>
    <row r="22" spans="1:14" ht="12.75" customHeight="1">
      <c r="A22" s="120"/>
      <c r="B22" s="100" t="s">
        <v>62</v>
      </c>
      <c r="C22" s="77">
        <v>4332.082662000001</v>
      </c>
      <c r="D22" s="185">
        <v>6522.501</v>
      </c>
      <c r="E22" s="188">
        <v>50.56270872238493</v>
      </c>
      <c r="H22" s="132"/>
      <c r="I22" s="166"/>
      <c r="J22" s="165"/>
      <c r="K22" s="178"/>
      <c r="L22" s="165"/>
      <c r="M22" s="165"/>
      <c r="N22" s="132"/>
    </row>
    <row r="23" spans="1:14" ht="12.75" customHeight="1">
      <c r="A23" s="121"/>
      <c r="B23" s="104" t="s">
        <v>85</v>
      </c>
      <c r="C23" s="77">
        <v>302.015578</v>
      </c>
      <c r="D23" s="185">
        <v>1198.216588</v>
      </c>
      <c r="E23" s="188">
        <v>296.7399946502097</v>
      </c>
      <c r="H23" s="132"/>
      <c r="I23" s="166"/>
      <c r="J23" s="165"/>
      <c r="K23" s="178"/>
      <c r="L23" s="165"/>
      <c r="M23" s="165"/>
      <c r="N23" s="132"/>
    </row>
    <row r="24" spans="8:14" s="3" customFormat="1" ht="15">
      <c r="H24" s="132"/>
      <c r="I24" s="132"/>
      <c r="J24" s="132"/>
      <c r="K24" s="132"/>
      <c r="L24" s="132"/>
      <c r="M24" s="132"/>
      <c r="N24" s="132"/>
    </row>
    <row r="25" spans="8:14" s="3" customFormat="1" ht="15">
      <c r="H25" s="132"/>
      <c r="I25" s="132"/>
      <c r="J25" s="132"/>
      <c r="K25" s="132"/>
      <c r="L25" s="132"/>
      <c r="M25" s="132"/>
      <c r="N25" s="132"/>
    </row>
    <row r="26" spans="8:14" s="3" customFormat="1" ht="15">
      <c r="H26" s="132"/>
      <c r="I26" s="132"/>
      <c r="J26" s="132"/>
      <c r="K26" s="132"/>
      <c r="L26" s="132"/>
      <c r="M26" s="132"/>
      <c r="N26" s="132"/>
    </row>
    <row r="27" s="3" customFormat="1" ht="15"/>
    <row r="28" s="3" customFormat="1" ht="15"/>
    <row r="29" s="3" customFormat="1" ht="15"/>
    <row r="30" s="3" customFormat="1" ht="15"/>
    <row r="31" s="3" customFormat="1" ht="15"/>
    <row r="32" s="3" customFormat="1" ht="15"/>
    <row r="33" s="3" customFormat="1" ht="15"/>
    <row r="34" s="3" customFormat="1" ht="15"/>
    <row r="35" s="3" customFormat="1" ht="15"/>
    <row r="39" spans="2:3" ht="15">
      <c r="B39" s="62"/>
      <c r="C39" s="63"/>
    </row>
    <row r="40" spans="2:3" ht="15">
      <c r="B40" s="62"/>
      <c r="C40" s="63"/>
    </row>
    <row r="41" spans="2:3" ht="15">
      <c r="B41" s="62"/>
      <c r="C41" s="63"/>
    </row>
    <row r="42" spans="2:3" ht="15">
      <c r="B42" s="62"/>
      <c r="C42" s="63"/>
    </row>
  </sheetData>
  <sheetProtection/>
  <mergeCells count="8">
    <mergeCell ref="A8:E8"/>
    <mergeCell ref="A4:B6"/>
    <mergeCell ref="B2:E2"/>
    <mergeCell ref="C4:D4"/>
    <mergeCell ref="B1:E1"/>
    <mergeCell ref="C5:D5"/>
    <mergeCell ref="C6:D6"/>
    <mergeCell ref="E4:E5"/>
  </mergeCells>
  <conditionalFormatting sqref="B9:B18 B21:B23">
    <cfRule type="dataBar" priority="135" dxfId="0">
      <dataBar>
        <cfvo type="min"/>
        <cfvo type="max"/>
        <color rgb="FF63C384"/>
      </dataBar>
      <extLst>
        <ext xmlns:x14="http://schemas.microsoft.com/office/spreadsheetml/2009/9/main" uri="{B025F937-C7B1-47D3-B67F-A62EFF666E3E}">
          <x14:id>{18bba844-a33b-4e89-b69c-dec22122e790}</x14:id>
        </ext>
      </extLst>
    </cfRule>
  </conditionalFormatting>
  <conditionalFormatting sqref="B19:B20">
    <cfRule type="dataBar" priority="134" dxfId="0">
      <dataBar>
        <cfvo type="min"/>
        <cfvo type="max"/>
        <color rgb="FF63C384"/>
      </dataBar>
      <extLst>
        <ext xmlns:x14="http://schemas.microsoft.com/office/spreadsheetml/2009/9/main" uri="{B025F937-C7B1-47D3-B67F-A62EFF666E3E}">
          <x14:id>{0052f0e2-3d69-4776-882b-2b845b97b7d4}</x14:id>
        </ext>
      </extLst>
    </cfRule>
  </conditionalFormatting>
  <conditionalFormatting sqref="C9:E23">
    <cfRule type="dataBar" priority="120" dxfId="0">
      <dataBar>
        <cfvo type="min"/>
        <cfvo type="max"/>
        <color theme="1" tint="0.34999001026153564"/>
      </dataBar>
      <extLst>
        <ext xmlns:x14="http://schemas.microsoft.com/office/spreadsheetml/2009/9/main" uri="{B025F937-C7B1-47D3-B67F-A62EFF666E3E}">
          <x14:id>{69f9193f-c42c-410f-973d-ad09540a9bff}</x14:id>
        </ext>
      </extLst>
    </cfRule>
    <cfRule type="dataBar" priority="121" dxfId="0">
      <dataBar>
        <cfvo type="min"/>
        <cfvo type="max"/>
        <color theme="1" tint="0.34999001026153564"/>
      </dataBar>
      <extLst>
        <ext xmlns:x14="http://schemas.microsoft.com/office/spreadsheetml/2009/9/main" uri="{B025F937-C7B1-47D3-B67F-A62EFF666E3E}">
          <x14:id>{da91889d-c178-4a76-834a-49614a5140f1}</x14:id>
        </ext>
      </extLst>
    </cfRule>
    <cfRule type="dataBar" priority="122" dxfId="0">
      <dataBar>
        <cfvo type="min"/>
        <cfvo type="max"/>
        <color theme="1" tint="0.34999001026153564"/>
      </dataBar>
      <extLst>
        <ext xmlns:x14="http://schemas.microsoft.com/office/spreadsheetml/2009/9/main" uri="{B025F937-C7B1-47D3-B67F-A62EFF666E3E}">
          <x14:id>{2f4bbb90-d598-45fd-902c-450a55fc6ee6}</x14:id>
        </ext>
      </extLst>
    </cfRule>
  </conditionalFormatting>
  <conditionalFormatting sqref="C9:D23">
    <cfRule type="dataBar" priority="119" dxfId="0">
      <dataBar>
        <cfvo type="min"/>
        <cfvo type="max"/>
        <color rgb="FF63C384"/>
      </dataBar>
      <extLst>
        <ext xmlns:x14="http://schemas.microsoft.com/office/spreadsheetml/2009/9/main" uri="{B025F937-C7B1-47D3-B67F-A62EFF666E3E}">
          <x14:id>{60df3eee-09ee-4cc4-a33a-decf7bc1e2fa}</x14:id>
        </ext>
      </extLst>
    </cfRule>
  </conditionalFormatting>
  <conditionalFormatting sqref="C19:D20">
    <cfRule type="dataBar" priority="118" dxfId="0">
      <dataBar>
        <cfvo type="min"/>
        <cfvo type="max"/>
        <color rgb="FF63C384"/>
      </dataBar>
      <extLst>
        <ext xmlns:x14="http://schemas.microsoft.com/office/spreadsheetml/2009/9/main" uri="{B025F937-C7B1-47D3-B67F-A62EFF666E3E}">
          <x14:id>{9e1e4038-0478-493e-89f4-ecc044744f0e}</x14:id>
        </ext>
      </extLst>
    </cfRule>
  </conditionalFormatting>
  <conditionalFormatting sqref="C9:D18 C21:D23 D10:D23">
    <cfRule type="dataBar" priority="116" dxfId="0">
      <dataBar>
        <cfvo type="min"/>
        <cfvo type="max"/>
        <color rgb="FF63C384"/>
      </dataBar>
      <extLst>
        <ext xmlns:x14="http://schemas.microsoft.com/office/spreadsheetml/2009/9/main" uri="{B025F937-C7B1-47D3-B67F-A62EFF666E3E}">
          <x14:id>{2e7d3d72-d8b6-4e4c-a9ac-729696210811}</x14:id>
        </ext>
      </extLst>
    </cfRule>
  </conditionalFormatting>
  <conditionalFormatting sqref="C9:D23">
    <cfRule type="dataBar" priority="107" dxfId="0">
      <dataBar>
        <cfvo type="min"/>
        <cfvo type="max"/>
        <color theme="0" tint="-0.4999699890613556"/>
      </dataBar>
      <extLst>
        <ext xmlns:x14="http://schemas.microsoft.com/office/spreadsheetml/2009/9/main" uri="{B025F937-C7B1-47D3-B67F-A62EFF666E3E}">
          <x14:id>{1e1929c7-b76a-4b72-beb6-64c756416533}</x14:id>
        </ext>
      </extLst>
    </cfRule>
    <cfRule type="dataBar" priority="108" dxfId="0">
      <dataBar>
        <cfvo type="min"/>
        <cfvo type="max"/>
        <color theme="1" tint="0.34999001026153564"/>
      </dataBar>
      <extLst>
        <ext xmlns:x14="http://schemas.microsoft.com/office/spreadsheetml/2009/9/main" uri="{B025F937-C7B1-47D3-B67F-A62EFF666E3E}">
          <x14:id>{12d1a3f4-2226-4f7c-8b58-69fdf9b6a9cf}</x14:id>
        </ext>
      </extLst>
    </cfRule>
  </conditionalFormatting>
  <conditionalFormatting sqref="E9:E23">
    <cfRule type="dataBar" priority="90" dxfId="0">
      <dataBar>
        <cfvo type="min"/>
        <cfvo type="max"/>
        <color theme="1" tint="0.34999001026153564"/>
      </dataBar>
      <extLst>
        <ext xmlns:x14="http://schemas.microsoft.com/office/spreadsheetml/2009/9/main" uri="{B025F937-C7B1-47D3-B67F-A62EFF666E3E}">
          <x14:id>{a8433d4d-6867-4605-8f43-c1eeaf1a5544}</x14:id>
        </ext>
      </extLst>
    </cfRule>
  </conditionalFormatting>
  <conditionalFormatting sqref="C9:E23">
    <cfRule type="dataBar" priority="89" dxfId="0">
      <dataBar>
        <cfvo type="min"/>
        <cfvo type="max"/>
        <color rgb="FF63C384"/>
      </dataBar>
      <extLst>
        <ext xmlns:x14="http://schemas.microsoft.com/office/spreadsheetml/2009/9/main" uri="{B025F937-C7B1-47D3-B67F-A62EFF666E3E}">
          <x14:id>{a03ef6fe-6ebe-4c59-930c-1c39e0848fee}</x14:id>
        </ext>
      </extLst>
    </cfRule>
  </conditionalFormatting>
  <conditionalFormatting sqref="C19:E20">
    <cfRule type="dataBar" priority="88" dxfId="0">
      <dataBar>
        <cfvo type="min"/>
        <cfvo type="max"/>
        <color rgb="FF63C384"/>
      </dataBar>
      <extLst>
        <ext xmlns:x14="http://schemas.microsoft.com/office/spreadsheetml/2009/9/main" uri="{B025F937-C7B1-47D3-B67F-A62EFF666E3E}">
          <x14:id>{30be5b2e-7b63-4f98-948f-d7f52ceb9516}</x14:id>
        </ext>
      </extLst>
    </cfRule>
  </conditionalFormatting>
  <conditionalFormatting sqref="D10:D23 C9:E18 E19:E20 C21:E23">
    <cfRule type="dataBar" priority="86" dxfId="0">
      <dataBar>
        <cfvo type="min"/>
        <cfvo type="max"/>
        <color rgb="FF63C384"/>
      </dataBar>
      <extLst>
        <ext xmlns:x14="http://schemas.microsoft.com/office/spreadsheetml/2009/9/main" uri="{B025F937-C7B1-47D3-B67F-A62EFF666E3E}">
          <x14:id>{392da730-1bd4-4dbd-bc70-f73e8690a991}</x14:id>
        </ext>
      </extLst>
    </cfRule>
  </conditionalFormatting>
  <conditionalFormatting sqref="C9:E23">
    <cfRule type="dataBar" priority="77" dxfId="0">
      <dataBar>
        <cfvo type="min"/>
        <cfvo type="max"/>
        <color theme="0" tint="-0.4999699890613556"/>
      </dataBar>
      <extLst>
        <ext xmlns:x14="http://schemas.microsoft.com/office/spreadsheetml/2009/9/main" uri="{B025F937-C7B1-47D3-B67F-A62EFF666E3E}">
          <x14:id>{ebcea2bc-2408-499e-bcab-b9898e60e109}</x14:id>
        </ext>
      </extLst>
    </cfRule>
    <cfRule type="dataBar" priority="78" dxfId="0">
      <dataBar>
        <cfvo type="min"/>
        <cfvo type="max"/>
        <color theme="1" tint="0.34999001026153564"/>
      </dataBar>
      <extLst>
        <ext xmlns:x14="http://schemas.microsoft.com/office/spreadsheetml/2009/9/main" uri="{B025F937-C7B1-47D3-B67F-A62EFF666E3E}">
          <x14:id>{c994ae43-7412-46a4-93a5-c37d9bb2c04f}</x14:id>
        </ext>
      </extLst>
    </cfRule>
  </conditionalFormatting>
  <conditionalFormatting sqref="B39:B42">
    <cfRule type="dataBar" priority="60" dxfId="0">
      <dataBar>
        <cfvo type="min"/>
        <cfvo type="max"/>
        <color rgb="FF63C384"/>
      </dataBar>
      <extLst>
        <ext xmlns:x14="http://schemas.microsoft.com/office/spreadsheetml/2009/9/main" uri="{B025F937-C7B1-47D3-B67F-A62EFF666E3E}">
          <x14:id>{98fc20bb-50c0-4dfc-ad74-c15a3a16d34f}</x14:id>
        </ext>
      </extLst>
    </cfRule>
  </conditionalFormatting>
  <conditionalFormatting sqref="B9:B23">
    <cfRule type="dataBar" priority="59" dxfId="0">
      <dataBar>
        <cfvo type="min"/>
        <cfvo type="max"/>
        <color rgb="FF63C384"/>
      </dataBar>
      <extLst>
        <ext xmlns:x14="http://schemas.microsoft.com/office/spreadsheetml/2009/9/main" uri="{B025F937-C7B1-47D3-B67F-A62EFF666E3E}">
          <x14:id>{b6991780-7294-4da6-a832-8524cf1f16b8}</x14:id>
        </ext>
      </extLst>
    </cfRule>
  </conditionalFormatting>
  <conditionalFormatting sqref="B10:B11">
    <cfRule type="dataBar" priority="54" dxfId="0">
      <dataBar>
        <cfvo type="min"/>
        <cfvo type="max"/>
        <color rgb="FF63C384"/>
      </dataBar>
      <extLst>
        <ext xmlns:x14="http://schemas.microsoft.com/office/spreadsheetml/2009/9/main" uri="{B025F937-C7B1-47D3-B67F-A62EFF666E3E}">
          <x14:id>{7617e103-b25f-4e97-8c21-4c0593897339}</x14:id>
        </ext>
      </extLst>
    </cfRule>
  </conditionalFormatting>
  <conditionalFormatting sqref="B13:B14">
    <cfRule type="dataBar" priority="52" dxfId="0">
      <dataBar>
        <cfvo type="min"/>
        <cfvo type="max"/>
        <color rgb="FF63C384"/>
      </dataBar>
      <extLst>
        <ext xmlns:x14="http://schemas.microsoft.com/office/spreadsheetml/2009/9/main" uri="{B025F937-C7B1-47D3-B67F-A62EFF666E3E}">
          <x14:id>{7c9a439a-9690-4973-8e6d-6a45e7c3338d}</x14:id>
        </ext>
      </extLst>
    </cfRule>
  </conditionalFormatting>
  <conditionalFormatting sqref="B16:B17">
    <cfRule type="dataBar" priority="50" dxfId="0">
      <dataBar>
        <cfvo type="min"/>
        <cfvo type="max"/>
        <color rgb="FF63C384"/>
      </dataBar>
      <extLst>
        <ext xmlns:x14="http://schemas.microsoft.com/office/spreadsheetml/2009/9/main" uri="{B025F937-C7B1-47D3-B67F-A62EFF666E3E}">
          <x14:id>{88d9fc93-7bde-455b-960a-edd1f5a3cdc2}</x14:id>
        </ext>
      </extLst>
    </cfRule>
  </conditionalFormatting>
  <conditionalFormatting sqref="B22:B23">
    <cfRule type="dataBar" priority="48" dxfId="0">
      <dataBar>
        <cfvo type="min"/>
        <cfvo type="max"/>
        <color rgb="FF63C384"/>
      </dataBar>
      <extLst>
        <ext xmlns:x14="http://schemas.microsoft.com/office/spreadsheetml/2009/9/main" uri="{B025F937-C7B1-47D3-B67F-A62EFF666E3E}">
          <x14:id>{ab0b8aa3-05b0-482e-81f5-f02823f98a12}</x14:id>
        </ext>
      </extLst>
    </cfRule>
  </conditionalFormatting>
  <conditionalFormatting sqref="A9:A18">
    <cfRule type="dataBar" priority="44" dxfId="0">
      <dataBar>
        <cfvo type="min"/>
        <cfvo type="max"/>
        <color rgb="FF63C384"/>
      </dataBar>
      <extLst>
        <ext xmlns:x14="http://schemas.microsoft.com/office/spreadsheetml/2009/9/main" uri="{B025F937-C7B1-47D3-B67F-A62EFF666E3E}">
          <x14:id>{74649704-1ba3-48d7-a5c8-dd4fa2e3dd0a}</x14:id>
        </ext>
      </extLst>
    </cfRule>
  </conditionalFormatting>
  <conditionalFormatting sqref="A10:A11">
    <cfRule type="dataBar" priority="42" dxfId="0">
      <dataBar>
        <cfvo type="min"/>
        <cfvo type="max"/>
        <color rgb="FF63C384"/>
      </dataBar>
      <extLst>
        <ext xmlns:x14="http://schemas.microsoft.com/office/spreadsheetml/2009/9/main" uri="{B025F937-C7B1-47D3-B67F-A62EFF666E3E}">
          <x14:id>{09060494-205f-42e5-812f-320866256513}</x14:id>
        </ext>
      </extLst>
    </cfRule>
  </conditionalFormatting>
  <conditionalFormatting sqref="A13:A14">
    <cfRule type="dataBar" priority="41" dxfId="0">
      <dataBar>
        <cfvo type="min"/>
        <cfvo type="max"/>
        <color rgb="FF63C384"/>
      </dataBar>
      <extLst>
        <ext xmlns:x14="http://schemas.microsoft.com/office/spreadsheetml/2009/9/main" uri="{B025F937-C7B1-47D3-B67F-A62EFF666E3E}">
          <x14:id>{2d5f086b-6950-4cae-b5b9-213ac0a70d28}</x14:id>
        </ext>
      </extLst>
    </cfRule>
  </conditionalFormatting>
  <conditionalFormatting sqref="A16:A17">
    <cfRule type="dataBar" priority="40" dxfId="0">
      <dataBar>
        <cfvo type="min"/>
        <cfvo type="max"/>
        <color rgb="FF63C384"/>
      </dataBar>
      <extLst>
        <ext xmlns:x14="http://schemas.microsoft.com/office/spreadsheetml/2009/9/main" uri="{B025F937-C7B1-47D3-B67F-A62EFF666E3E}">
          <x14:id>{545cd753-dd55-4e29-8ddb-cd51f3e31ae0}</x14:id>
        </ext>
      </extLst>
    </cfRule>
  </conditionalFormatting>
  <conditionalFormatting sqref="A9:A17">
    <cfRule type="dataBar" priority="39" dxfId="0">
      <dataBar>
        <cfvo type="min"/>
        <cfvo type="max"/>
        <color rgb="FF63C384"/>
      </dataBar>
      <extLst>
        <ext xmlns:x14="http://schemas.microsoft.com/office/spreadsheetml/2009/9/main" uri="{B025F937-C7B1-47D3-B67F-A62EFF666E3E}">
          <x14:id>{35021f72-5435-4771-8f97-20724f359da2}</x14:id>
        </ext>
      </extLst>
    </cfRule>
  </conditionalFormatting>
  <conditionalFormatting sqref="A19:A23">
    <cfRule type="dataBar" priority="38" dxfId="0">
      <dataBar>
        <cfvo type="min"/>
        <cfvo type="max"/>
        <color rgb="FF63C384"/>
      </dataBar>
      <extLst>
        <ext xmlns:x14="http://schemas.microsoft.com/office/spreadsheetml/2009/9/main" uri="{B025F937-C7B1-47D3-B67F-A62EFF666E3E}">
          <x14:id>{f389da31-a7fb-463c-9d30-5641adae3074}</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{0068697e-0143-4030-95eb-cfe4a503ef3f}</x14:id>
        </ext>
      </extLst>
    </cfRule>
  </conditionalFormatting>
  <conditionalFormatting sqref="D9:D23">
    <cfRule type="dataBar" priority="33" dxfId="0">
      <dataBar>
        <cfvo type="min"/>
        <cfvo type="max"/>
        <color theme="0" tint="-0.4999699890613556"/>
      </dataBar>
      <extLst>
        <ext xmlns:x14="http://schemas.microsoft.com/office/spreadsheetml/2009/9/main" uri="{B025F937-C7B1-47D3-B67F-A62EFF666E3E}">
          <x14:id>{c243f1bd-8235-44a8-afeb-5acd15b625ed}</x14:id>
        </ext>
      </extLst>
    </cfRule>
    <cfRule type="dataBar" priority="34" dxfId="0">
      <dataBar>
        <cfvo type="min"/>
        <cfvo type="max"/>
        <color theme="1" tint="0.34999001026153564"/>
      </dataBar>
      <extLst>
        <ext xmlns:x14="http://schemas.microsoft.com/office/spreadsheetml/2009/9/main" uri="{B025F937-C7B1-47D3-B67F-A62EFF666E3E}">
          <x14:id>{65215d8a-2f21-4430-b7e1-5517192aa80c}</x14:id>
        </ext>
      </extLst>
    </cfRule>
  </conditionalFormatting>
  <conditionalFormatting sqref="D22:D23">
    <cfRule type="dataBar" priority="32" dxfId="0">
      <dataBar>
        <cfvo type="min"/>
        <cfvo type="max"/>
        <color rgb="FF63C384"/>
      </dataBar>
      <extLst>
        <ext xmlns:x14="http://schemas.microsoft.com/office/spreadsheetml/2009/9/main" uri="{B025F937-C7B1-47D3-B67F-A62EFF666E3E}">
          <x14:id>{ff66eb3a-bf62-463d-bce4-72ba8b21c20f}</x14:id>
        </ext>
      </extLst>
    </cfRule>
  </conditionalFormatting>
  <conditionalFormatting sqref="D22:D23">
    <cfRule type="dataBar" priority="31" dxfId="0">
      <dataBar>
        <cfvo type="min"/>
        <cfvo type="max"/>
        <color rgb="FF63C384"/>
      </dataBar>
      <extLst>
        <ext xmlns:x14="http://schemas.microsoft.com/office/spreadsheetml/2009/9/main" uri="{B025F937-C7B1-47D3-B67F-A62EFF666E3E}">
          <x14:id>{9e39e916-97d9-429f-a9e3-713a83ad2dff}</x14:id>
        </ext>
      </extLst>
    </cfRule>
  </conditionalFormatting>
  <conditionalFormatting sqref="D21:D23">
    <cfRule type="dataBar" priority="30" dxfId="0">
      <dataBar>
        <cfvo type="min"/>
        <cfvo type="max"/>
        <color rgb="FF63C384"/>
      </dataBar>
      <extLst>
        <ext xmlns:x14="http://schemas.microsoft.com/office/spreadsheetml/2009/9/main" uri="{B025F937-C7B1-47D3-B67F-A62EFF666E3E}">
          <x14:id>{bac96b47-4340-4a7f-a96e-5f6963e407dc}</x14:id>
        </ext>
      </extLst>
    </cfRule>
  </conditionalFormatting>
  <conditionalFormatting sqref="D21:D23">
    <cfRule type="dataBar" priority="29" dxfId="0">
      <dataBar>
        <cfvo type="min"/>
        <cfvo type="max"/>
        <color rgb="FF63C384"/>
      </dataBar>
      <extLst>
        <ext xmlns:x14="http://schemas.microsoft.com/office/spreadsheetml/2009/9/main" uri="{B025F937-C7B1-47D3-B67F-A62EFF666E3E}">
          <x14:id>{c29d8231-8f76-496d-ad54-01a50c545cf3}</x14:id>
        </ext>
      </extLst>
    </cfRule>
  </conditionalFormatting>
  <conditionalFormatting sqref="D21:D23">
    <cfRule type="dataBar" priority="27" dxfId="0">
      <dataBar>
        <cfvo type="min"/>
        <cfvo type="max"/>
        <color theme="0" tint="-0.4999699890613556"/>
      </dataBar>
      <extLst>
        <ext xmlns:x14="http://schemas.microsoft.com/office/spreadsheetml/2009/9/main" uri="{B025F937-C7B1-47D3-B67F-A62EFF666E3E}">
          <x14:id>{9eb75bfc-6dd4-4800-a2ce-f8fc8eb378b4}</x14:id>
        </ext>
      </extLst>
    </cfRule>
    <cfRule type="dataBar" priority="28" dxfId="0">
      <dataBar>
        <cfvo type="min"/>
        <cfvo type="max"/>
        <color theme="1" tint="0.34999001026153564"/>
      </dataBar>
      <extLst>
        <ext xmlns:x14="http://schemas.microsoft.com/office/spreadsheetml/2009/9/main" uri="{B025F937-C7B1-47D3-B67F-A62EFF666E3E}">
          <x14:id>{2e040beb-748e-4c2d-b649-dad061cb1cca}</x14:id>
        </ext>
      </extLst>
    </cfRule>
  </conditionalFormatting>
  <conditionalFormatting sqref="C10:C23">
    <cfRule type="dataBar" priority="26" dxfId="0">
      <dataBar>
        <cfvo type="min"/>
        <cfvo type="max"/>
        <color rgb="FF63C384"/>
      </dataBar>
      <extLst>
        <ext xmlns:x14="http://schemas.microsoft.com/office/spreadsheetml/2009/9/main" uri="{B025F937-C7B1-47D3-B67F-A62EFF666E3E}">
          <x14:id>{a95308fa-4f56-48fe-a007-11f300b9d18a}</x14:id>
        </ext>
      </extLst>
    </cfRule>
  </conditionalFormatting>
  <conditionalFormatting sqref="C19:C20">
    <cfRule type="dataBar" priority="25" dxfId="0">
      <dataBar>
        <cfvo type="min"/>
        <cfvo type="max"/>
        <color rgb="FF63C384"/>
      </dataBar>
      <extLst>
        <ext xmlns:x14="http://schemas.microsoft.com/office/spreadsheetml/2009/9/main" uri="{B025F937-C7B1-47D3-B67F-A62EFF666E3E}">
          <x14:id>{fa237e8e-8ad2-415b-aa9d-2715bf9efe15}</x14:id>
        </ext>
      </extLst>
    </cfRule>
  </conditionalFormatting>
  <conditionalFormatting sqref="C10:C23">
    <cfRule type="dataBar" priority="24" dxfId="0">
      <dataBar>
        <cfvo type="min"/>
        <cfvo type="max"/>
        <color rgb="FF63C384"/>
      </dataBar>
      <extLst>
        <ext xmlns:x14="http://schemas.microsoft.com/office/spreadsheetml/2009/9/main" uri="{B025F937-C7B1-47D3-B67F-A62EFF666E3E}">
          <x14:id>{e56f101b-735f-4721-83ca-9ce7dc99e16d}</x14:id>
        </ext>
      </extLst>
    </cfRule>
  </conditionalFormatting>
  <conditionalFormatting sqref="C19:C20">
    <cfRule type="dataBar" priority="23" dxfId="0">
      <dataBar>
        <cfvo type="min"/>
        <cfvo type="max"/>
        <color rgb="FF63C384"/>
      </dataBar>
      <extLst>
        <ext xmlns:x14="http://schemas.microsoft.com/office/spreadsheetml/2009/9/main" uri="{B025F937-C7B1-47D3-B67F-A62EFF666E3E}">
          <x14:id>{e67dd194-0ff7-4e58-87ab-90929a4b78fc}</x14:id>
        </ext>
      </extLst>
    </cfRule>
  </conditionalFormatting>
  <conditionalFormatting sqref="C9:C23">
    <cfRule type="dataBar" priority="21" dxfId="0">
      <dataBar>
        <cfvo type="min"/>
        <cfvo type="max"/>
        <color theme="0" tint="-0.4999699890613556"/>
      </dataBar>
      <extLst>
        <ext xmlns:x14="http://schemas.microsoft.com/office/spreadsheetml/2009/9/main" uri="{B025F937-C7B1-47D3-B67F-A62EFF666E3E}">
          <x14:id>{0ca518cd-6803-48d1-9362-383a3fd56c2b}</x14:id>
        </ext>
      </extLst>
    </cfRule>
    <cfRule type="dataBar" priority="22" dxfId="0">
      <dataBar>
        <cfvo type="min"/>
        <cfvo type="max"/>
        <color theme="1" tint="0.34999001026153564"/>
      </dataBar>
      <extLst>
        <ext xmlns:x14="http://schemas.microsoft.com/office/spreadsheetml/2009/9/main" uri="{B025F937-C7B1-47D3-B67F-A62EFF666E3E}">
          <x14:id>{8bc28b4e-74d7-4101-af60-3dc45670ab2e}</x14:id>
        </ext>
      </extLst>
    </cfRule>
  </conditionalFormatting>
  <conditionalFormatting sqref="B9:B18 B21:B23">
    <cfRule type="dataBar" priority="20" dxfId="0">
      <dataBar>
        <cfvo type="min"/>
        <cfvo type="max"/>
        <color rgb="FF63C384"/>
      </dataBar>
      <extLst>
        <ext xmlns:x14="http://schemas.microsoft.com/office/spreadsheetml/2009/9/main" uri="{B025F937-C7B1-47D3-B67F-A62EFF666E3E}">
          <x14:id>{7301cb6b-6003-422d-a602-3e738b64196b}</x14:id>
        </ext>
      </extLst>
    </cfRule>
  </conditionalFormatting>
  <conditionalFormatting sqref="B19:B20">
    <cfRule type="dataBar" priority="19" dxfId="0">
      <dataBar>
        <cfvo type="min"/>
        <cfvo type="max"/>
        <color rgb="FF63C384"/>
      </dataBar>
      <extLst>
        <ext xmlns:x14="http://schemas.microsoft.com/office/spreadsheetml/2009/9/main" uri="{B025F937-C7B1-47D3-B67F-A62EFF666E3E}">
          <x14:id>{0008240f-c302-4822-80fd-7665915225ba}</x14:id>
        </ext>
      </extLst>
    </cfRule>
  </conditionalFormatting>
  <conditionalFormatting sqref="B9:B23">
    <cfRule type="dataBar" priority="18" dxfId="0">
      <dataBar>
        <cfvo type="min"/>
        <cfvo type="max"/>
        <color rgb="FF63C384"/>
      </dataBar>
      <extLst>
        <ext xmlns:x14="http://schemas.microsoft.com/office/spreadsheetml/2009/9/main" uri="{B025F937-C7B1-47D3-B67F-A62EFF666E3E}">
          <x14:id>{29aa5ffc-08dc-49de-8a25-78733a217a4f}</x14:id>
        </ext>
      </extLst>
    </cfRule>
  </conditionalFormatting>
  <conditionalFormatting sqref="B10:B11">
    <cfRule type="dataBar" priority="17" dxfId="0">
      <dataBar>
        <cfvo type="min"/>
        <cfvo type="max"/>
        <color rgb="FF63C384"/>
      </dataBar>
      <extLst>
        <ext xmlns:x14="http://schemas.microsoft.com/office/spreadsheetml/2009/9/main" uri="{B025F937-C7B1-47D3-B67F-A62EFF666E3E}">
          <x14:id>{3bc3b8ac-cbd4-46a7-9a11-527c9bd70b89}</x14:id>
        </ext>
      </extLst>
    </cfRule>
  </conditionalFormatting>
  <conditionalFormatting sqref="B13:B14">
    <cfRule type="dataBar" priority="16" dxfId="0">
      <dataBar>
        <cfvo type="min"/>
        <cfvo type="max"/>
        <color rgb="FF63C384"/>
      </dataBar>
      <extLst>
        <ext xmlns:x14="http://schemas.microsoft.com/office/spreadsheetml/2009/9/main" uri="{B025F937-C7B1-47D3-B67F-A62EFF666E3E}">
          <x14:id>{34f40196-aaf0-423a-9a8b-0f1cacef9da7}</x14:id>
        </ext>
      </extLst>
    </cfRule>
  </conditionalFormatting>
  <conditionalFormatting sqref="B16:B17">
    <cfRule type="dataBar" priority="15" dxfId="0">
      <dataBar>
        <cfvo type="min"/>
        <cfvo type="max"/>
        <color rgb="FF63C384"/>
      </dataBar>
      <extLst>
        <ext xmlns:x14="http://schemas.microsoft.com/office/spreadsheetml/2009/9/main" uri="{B025F937-C7B1-47D3-B67F-A62EFF666E3E}">
          <x14:id>{d42aaba6-f4f8-44cf-af38-cff929a60ab5}</x14:id>
        </ext>
      </extLst>
    </cfRule>
  </conditionalFormatting>
  <conditionalFormatting sqref="B22:B23">
    <cfRule type="dataBar" priority="14" dxfId="0">
      <dataBar>
        <cfvo type="min"/>
        <cfvo type="max"/>
        <color rgb="FF63C384"/>
      </dataBar>
      <extLst>
        <ext xmlns:x14="http://schemas.microsoft.com/office/spreadsheetml/2009/9/main" uri="{B025F937-C7B1-47D3-B67F-A62EFF666E3E}">
          <x14:id>{6fe27893-3f2f-42ae-8132-89ac9034bcfc}</x14:id>
        </ext>
      </extLst>
    </cfRule>
  </conditionalFormatting>
  <conditionalFormatting sqref="A9:A18">
    <cfRule type="dataBar" priority="13" dxfId="0">
      <dataBar>
        <cfvo type="min"/>
        <cfvo type="max"/>
        <color rgb="FF63C384"/>
      </dataBar>
      <extLst>
        <ext xmlns:x14="http://schemas.microsoft.com/office/spreadsheetml/2009/9/main" uri="{B025F937-C7B1-47D3-B67F-A62EFF666E3E}">
          <x14:id>{bd16ab7d-1b48-40bd-9df2-454bb49efa0d}</x14:id>
        </ext>
      </extLst>
    </cfRule>
  </conditionalFormatting>
  <conditionalFormatting sqref="A10:A11">
    <cfRule type="dataBar" priority="12" dxfId="0">
      <dataBar>
        <cfvo type="min"/>
        <cfvo type="max"/>
        <color rgb="FF63C384"/>
      </dataBar>
      <extLst>
        <ext xmlns:x14="http://schemas.microsoft.com/office/spreadsheetml/2009/9/main" uri="{B025F937-C7B1-47D3-B67F-A62EFF666E3E}">
          <x14:id>{2cbdcb03-1690-4384-bb97-d65636d38c9e}</x14:id>
        </ext>
      </extLst>
    </cfRule>
  </conditionalFormatting>
  <conditionalFormatting sqref="A13:A14">
    <cfRule type="dataBar" priority="11" dxfId="0">
      <dataBar>
        <cfvo type="min"/>
        <cfvo type="max"/>
        <color rgb="FF63C384"/>
      </dataBar>
      <extLst>
        <ext xmlns:x14="http://schemas.microsoft.com/office/spreadsheetml/2009/9/main" uri="{B025F937-C7B1-47D3-B67F-A62EFF666E3E}">
          <x14:id>{936ee4ca-876a-480f-b14b-b9ab31561c59}</x14:id>
        </ext>
      </extLst>
    </cfRule>
  </conditionalFormatting>
  <conditionalFormatting sqref="A16:A17">
    <cfRule type="dataBar" priority="10" dxfId="0">
      <dataBar>
        <cfvo type="min"/>
        <cfvo type="max"/>
        <color rgb="FF63C384"/>
      </dataBar>
      <extLst>
        <ext xmlns:x14="http://schemas.microsoft.com/office/spreadsheetml/2009/9/main" uri="{B025F937-C7B1-47D3-B67F-A62EFF666E3E}">
          <x14:id>{10cdc5d1-6def-49ef-8489-aac44ffbe6d7}</x14:id>
        </ext>
      </extLst>
    </cfRule>
  </conditionalFormatting>
  <conditionalFormatting sqref="A9:A17">
    <cfRule type="dataBar" priority="9" dxfId="0">
      <dataBar>
        <cfvo type="min"/>
        <cfvo type="max"/>
        <color rgb="FF63C384"/>
      </dataBar>
      <extLst>
        <ext xmlns:x14="http://schemas.microsoft.com/office/spreadsheetml/2009/9/main" uri="{B025F937-C7B1-47D3-B67F-A62EFF666E3E}">
          <x14:id>{d0d224cd-1828-448a-9dbf-1904b1f35506}</x14:id>
        </ext>
      </extLst>
    </cfRule>
  </conditionalFormatting>
  <conditionalFormatting sqref="A19:A23">
    <cfRule type="dataBar" priority="8" dxfId="0">
      <dataBar>
        <cfvo type="min"/>
        <cfvo type="max"/>
        <color rgb="FF63C384"/>
      </dataBar>
      <extLst>
        <ext xmlns:x14="http://schemas.microsoft.com/office/spreadsheetml/2009/9/main" uri="{B025F937-C7B1-47D3-B67F-A62EFF666E3E}">
          <x14:id>{e00d2007-6b35-4239-9419-b9b2e0f57374}</x14:id>
        </ext>
      </extLst>
    </cfRule>
  </conditionalFormatting>
  <conditionalFormatting sqref="A19:A20 A22:A23">
    <cfRule type="dataBar" priority="7" dxfId="0">
      <dataBar>
        <cfvo type="min"/>
        <cfvo type="max"/>
        <color rgb="FF63C384"/>
      </dataBar>
      <extLst>
        <ext xmlns:x14="http://schemas.microsoft.com/office/spreadsheetml/2009/9/main" uri="{B025F937-C7B1-47D3-B67F-A62EFF666E3E}">
          <x14:id>{c7d90f85-b374-4a66-838b-2d92ff2a448c}</x14:id>
        </ext>
      </extLst>
    </cfRule>
  </conditionalFormatting>
  <conditionalFormatting sqref="B12">
    <cfRule type="dataBar" priority="6" dxfId="0">
      <dataBar>
        <cfvo type="min"/>
        <cfvo type="max"/>
        <color rgb="FF63C384"/>
      </dataBar>
      <extLst>
        <ext xmlns:x14="http://schemas.microsoft.com/office/spreadsheetml/2009/9/main" uri="{B025F937-C7B1-47D3-B67F-A62EFF666E3E}">
          <x14:id>{554c6bb3-dcef-4f70-8ad2-08dad9a4e039}</x14:id>
        </ext>
      </extLst>
    </cfRule>
  </conditionalFormatting>
  <conditionalFormatting sqref="B12">
    <cfRule type="dataBar" priority="5" dxfId="0">
      <dataBar>
        <cfvo type="min"/>
        <cfvo type="max"/>
        <color rgb="FF63C384"/>
      </dataBar>
      <extLst>
        <ext xmlns:x14="http://schemas.microsoft.com/office/spreadsheetml/2009/9/main" uri="{B025F937-C7B1-47D3-B67F-A62EFF666E3E}">
          <x14:id>{300c89a3-b94e-483d-87ba-ed5e8475f7aa}</x14:id>
        </ext>
      </extLst>
    </cfRule>
  </conditionalFormatting>
  <conditionalFormatting sqref="B12">
    <cfRule type="dataBar" priority="4" dxfId="0">
      <dataBar>
        <cfvo type="min"/>
        <cfvo type="max"/>
        <color rgb="FF63C384"/>
      </dataBar>
      <extLst>
        <ext xmlns:x14="http://schemas.microsoft.com/office/spreadsheetml/2009/9/main" uri="{B025F937-C7B1-47D3-B67F-A62EFF666E3E}">
          <x14:id>{73a7b7c2-dab5-4ad1-a4b5-24d248e382b9}</x14:id>
        </ext>
      </extLst>
    </cfRule>
  </conditionalFormatting>
  <conditionalFormatting sqref="B12">
    <cfRule type="dataBar" priority="3" dxfId="0">
      <dataBar>
        <cfvo type="min"/>
        <cfvo type="max"/>
        <color rgb="FF63C384"/>
      </dataBar>
      <extLst>
        <ext xmlns:x14="http://schemas.microsoft.com/office/spreadsheetml/2009/9/main" uri="{B025F937-C7B1-47D3-B67F-A62EFF666E3E}">
          <x14:id>{10c19058-8881-4a42-b0d9-0f0638d80072}</x14:id>
        </ext>
      </extLst>
    </cfRule>
  </conditionalFormatting>
  <conditionalFormatting sqref="B12">
    <cfRule type="dataBar" priority="2" dxfId="0">
      <dataBar>
        <cfvo type="min"/>
        <cfvo type="max"/>
        <color rgb="FF63C384"/>
      </dataBar>
      <extLst>
        <ext xmlns:x14="http://schemas.microsoft.com/office/spreadsheetml/2009/9/main" uri="{B025F937-C7B1-47D3-B67F-A62EFF666E3E}">
          <x14:id>{7046135f-bd2b-4bdd-8aba-061c74b1fd82}</x14:id>
        </ext>
      </extLst>
    </cfRule>
  </conditionalFormatting>
  <conditionalFormatting sqref="C21">
    <cfRule type="dataBar" priority="1" dxfId="0">
      <dataBar>
        <cfvo type="min"/>
        <cfvo type="max"/>
        <color theme="1" tint="0.49998000264167786"/>
      </dataBar>
      <extLst>
        <ext xmlns:x14="http://schemas.microsoft.com/office/spreadsheetml/2009/9/main" uri="{B025F937-C7B1-47D3-B67F-A62EFF666E3E}">
          <x14:id>{2cb8e591-521d-4f02-b2ed-93226c0de9ea}</x14:id>
        </ext>
      </extLst>
    </cfRule>
  </conditionalFormatting>
  <printOptions/>
  <pageMargins left="0.75" right="0.75" top="1" bottom="1" header="0.5" footer="0.5"/>
  <pageSetup horizontalDpi="600" verticalDpi="600" orientation="landscape" scale="85" r:id="rId2"/>
  <headerFooter alignWithMargins="0">
    <oddHeader>&amp;L&amp;"Times New Roman,Regular"&amp;9BULETINI STATISTIKOR JANAR - SHTATOR 2009
&amp;"Times New Roman,Italic"&amp;10Statistics January - September 2009</oddHeader>
    <oddFooter>&amp;L&amp;"Times New Roman,Regular"&amp;9AMF - Departamenti i Kërkim, TI dhe Statistikës
&amp;"Times New Roman,Italic"&amp;10FSA - Research, IT and Statistics Department</oddFooter>
  </headerFooter>
  <rowBreaks count="1" manualBreakCount="1">
    <brk id="37" min="1" max="5" man="1"/>
  </rowBreaks>
  <drawing r:id="rId1"/>
  <extLst>
    <ext xmlns:x14="http://schemas.microsoft.com/office/spreadsheetml/2009/9/main" uri="{78C0D931-6437-407d-A8EE-F0AAD7539E65}">
      <x14:conditionalFormattings>
        <x14:conditionalFormatting xmlns:xm="http://schemas.microsoft.com/office/excel/2006/main">
          <x14:cfRule type="dataBar" id="{18bba844-a33b-4e89-b69c-dec22122e790}">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0052f0e2-3d69-4776-882b-2b845b97b7d4}">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69f9193f-c42c-410f-973d-ad09540a9bff}">
            <x14:dataBar minLength="0" maxLength="100" gradient="0">
              <x14:cfvo type="min"/>
              <x14:cfvo type="max"/>
              <x14:negativeFillColor rgb="FFFF0000"/>
              <x14:axisColor rgb="FF000000"/>
            </x14:dataBar>
            <x14:dxf/>
          </x14:cfRule>
          <x14:cfRule type="dataBar" id="{da91889d-c178-4a76-834a-49614a5140f1}">
            <x14:dataBar minLength="0" maxLength="100" gradient="0">
              <x14:cfvo type="min"/>
              <x14:cfvo type="max"/>
              <x14:negativeFillColor rgb="FFFF0000"/>
              <x14:axisColor rgb="FF000000"/>
            </x14:dataBar>
            <x14:dxf/>
          </x14:cfRule>
          <x14:cfRule type="dataBar" id="{2f4bbb90-d598-45fd-902c-450a55fc6ee6}">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60df3eee-09ee-4cc4-a33a-decf7bc1e2fa}">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9e1e4038-0478-493e-89f4-ecc044744f0e}">
            <x14:dataBar minLength="0" maxLength="100" gradient="0">
              <x14:cfvo type="min"/>
              <x14:cfvo type="max"/>
              <x14:negativeFillColor rgb="FFFF0000"/>
              <x14:axisColor rgb="FF000000"/>
            </x14:dataBar>
            <x14:dxf/>
          </x14:cfRule>
          <xm:sqref>C19:D20</xm:sqref>
        </x14:conditionalFormatting>
        <x14:conditionalFormatting xmlns:xm="http://schemas.microsoft.com/office/excel/2006/main">
          <x14:cfRule type="dataBar" id="{2e7d3d72-d8b6-4e4c-a9ac-729696210811}">
            <x14:dataBar minLength="0" maxLength="100" gradient="0">
              <x14:cfvo type="min"/>
              <x14:cfvo type="max"/>
              <x14:negativeFillColor rgb="FFFF0000"/>
              <x14:axisColor rgb="FF000000"/>
            </x14:dataBar>
            <x14:dxf/>
          </x14:cfRule>
          <xm:sqref>C9:D18 C21:D23 D10:D23</xm:sqref>
        </x14:conditionalFormatting>
        <x14:conditionalFormatting xmlns:xm="http://schemas.microsoft.com/office/excel/2006/main">
          <x14:cfRule type="dataBar" id="{1e1929c7-b76a-4b72-beb6-64c756416533}">
            <x14:dataBar minLength="0" maxLength="100" gradient="0">
              <x14:cfvo type="min"/>
              <x14:cfvo type="max"/>
              <x14:negativeFillColor rgb="FFFF0000"/>
              <x14:axisColor rgb="FF000000"/>
            </x14:dataBar>
            <x14:dxf/>
          </x14:cfRule>
          <x14:cfRule type="dataBar" id="{12d1a3f4-2226-4f7c-8b58-69fdf9b6a9cf}">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a8433d4d-6867-4605-8f43-c1eeaf1a5544}">
            <x14:dataBar minLength="0" maxLength="100" gradient="0">
              <x14:cfvo type="min"/>
              <x14:cfvo type="max"/>
              <x14:negativeFillColor rgb="FFFF0000"/>
              <x14:axisColor rgb="FF000000"/>
            </x14:dataBar>
            <x14:dxf/>
          </x14:cfRule>
          <xm:sqref>E9:E23</xm:sqref>
        </x14:conditionalFormatting>
        <x14:conditionalFormatting xmlns:xm="http://schemas.microsoft.com/office/excel/2006/main">
          <x14:cfRule type="dataBar" id="{a03ef6fe-6ebe-4c59-930c-1c39e0848fee}">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30be5b2e-7b63-4f98-948f-d7f52ceb9516}">
            <x14:dataBar minLength="0" maxLength="100" gradient="0">
              <x14:cfvo type="min"/>
              <x14:cfvo type="max"/>
              <x14:negativeFillColor rgb="FFFF0000"/>
              <x14:axisColor rgb="FF000000"/>
            </x14:dataBar>
            <x14:dxf/>
          </x14:cfRule>
          <xm:sqref>C19:E20</xm:sqref>
        </x14:conditionalFormatting>
        <x14:conditionalFormatting xmlns:xm="http://schemas.microsoft.com/office/excel/2006/main">
          <x14:cfRule type="dataBar" id="{392da730-1bd4-4dbd-bc70-f73e8690a991}">
            <x14:dataBar minLength="0" maxLength="100" gradient="0">
              <x14:cfvo type="min"/>
              <x14:cfvo type="max"/>
              <x14:negativeFillColor rgb="FFFF0000"/>
              <x14:axisColor rgb="FF000000"/>
            </x14:dataBar>
            <x14:dxf/>
          </x14:cfRule>
          <xm:sqref>D10:D23 C9:E18 E19:E20 C21:E23</xm:sqref>
        </x14:conditionalFormatting>
        <x14:conditionalFormatting xmlns:xm="http://schemas.microsoft.com/office/excel/2006/main">
          <x14:cfRule type="dataBar" id="{ebcea2bc-2408-499e-bcab-b9898e60e109}">
            <x14:dataBar minLength="0" maxLength="100" gradient="0">
              <x14:cfvo type="min"/>
              <x14:cfvo type="max"/>
              <x14:negativeFillColor rgb="FFFF0000"/>
              <x14:axisColor rgb="FF000000"/>
            </x14:dataBar>
            <x14:dxf/>
          </x14:cfRule>
          <x14:cfRule type="dataBar" id="{c994ae43-7412-46a4-93a5-c37d9bb2c04f}">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98fc20bb-50c0-4dfc-ad74-c15a3a16d34f}">
            <x14:dataBar minLength="0" maxLength="100" gradient="0">
              <x14:cfvo type="min"/>
              <x14:cfvo type="max"/>
              <x14:negativeFillColor rgb="FFFF0000"/>
              <x14:axisColor rgb="FF000000"/>
            </x14:dataBar>
            <x14:dxf/>
          </x14:cfRule>
          <xm:sqref>B39:B42</xm:sqref>
        </x14:conditionalFormatting>
        <x14:conditionalFormatting xmlns:xm="http://schemas.microsoft.com/office/excel/2006/main">
          <x14:cfRule type="dataBar" id="{b6991780-7294-4da6-a832-8524cf1f16b8}">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7617e103-b25f-4e97-8c21-4c0593897339}">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7c9a439a-9690-4973-8e6d-6a45e7c3338d}">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88d9fc93-7bde-455b-960a-edd1f5a3cdc2}">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ab0b8aa3-05b0-482e-81f5-f02823f98a12}">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74649704-1ba3-48d7-a5c8-dd4fa2e3dd0a}">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09060494-205f-42e5-812f-320866256513}">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2d5f086b-6950-4cae-b5b9-213ac0a70d28}">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545cd753-dd55-4e29-8ddb-cd51f3e31ae0}">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35021f72-5435-4771-8f97-20724f359da2}">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f389da31-a7fb-463c-9d30-5641adae3074}">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0068697e-0143-4030-95eb-cfe4a503ef3f}">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c243f1bd-8235-44a8-afeb-5acd15b625ed}">
            <x14:dataBar minLength="0" maxLength="100" gradient="0">
              <x14:cfvo type="min"/>
              <x14:cfvo type="max"/>
              <x14:negativeFillColor rgb="FFFF0000"/>
              <x14:axisColor rgb="FF000000"/>
            </x14:dataBar>
            <x14:dxf/>
          </x14:cfRule>
          <x14:cfRule type="dataBar" id="{65215d8a-2f21-4430-b7e1-5517192aa80c}">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ff66eb3a-bf62-463d-bce4-72ba8b21c20f}">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9e39e916-97d9-429f-a9e3-713a83ad2dff}">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bac96b47-4340-4a7f-a96e-5f6963e407dc}">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c29d8231-8f76-496d-ad54-01a50c545cf3}">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9eb75bfc-6dd4-4800-a2ce-f8fc8eb378b4}">
            <x14:dataBar minLength="0" maxLength="100" gradient="0">
              <x14:cfvo type="min"/>
              <x14:cfvo type="max"/>
              <x14:negativeFillColor rgb="FFFF0000"/>
              <x14:axisColor rgb="FF000000"/>
            </x14:dataBar>
            <x14:dxf/>
          </x14:cfRule>
          <x14:cfRule type="dataBar" id="{2e040beb-748e-4c2d-b649-dad061cb1cca}">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a95308fa-4f56-48fe-a007-11f300b9d18a}">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fa237e8e-8ad2-415b-aa9d-2715bf9efe15}">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e56f101b-735f-4721-83ca-9ce7dc99e16d}">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e67dd194-0ff7-4e58-87ab-90929a4b78fc}">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0ca518cd-6803-48d1-9362-383a3fd56c2b}">
            <x14:dataBar minLength="0" maxLength="100" gradient="0">
              <x14:cfvo type="min"/>
              <x14:cfvo type="max"/>
              <x14:negativeFillColor rgb="FFFF0000"/>
              <x14:axisColor rgb="FF000000"/>
            </x14:dataBar>
            <x14:dxf/>
          </x14:cfRule>
          <x14:cfRule type="dataBar" id="{8bc28b4e-74d7-4101-af60-3dc45670ab2e}">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7301cb6b-6003-422d-a602-3e738b64196b}">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0008240f-c302-4822-80fd-7665915225ba}">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29aa5ffc-08dc-49de-8a25-78733a217a4f}">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3bc3b8ac-cbd4-46a7-9a11-527c9bd70b89}">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34f40196-aaf0-423a-9a8b-0f1cacef9da7}">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d42aaba6-f4f8-44cf-af38-cff929a60ab5}">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6fe27893-3f2f-42ae-8132-89ac9034bcfc}">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bd16ab7d-1b48-40bd-9df2-454bb49efa0d}">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2cbdcb03-1690-4384-bb97-d65636d38c9e}">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936ee4ca-876a-480f-b14b-b9ab31561c59}">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10cdc5d1-6def-49ef-8489-aac44ffbe6d7}">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d0d224cd-1828-448a-9dbf-1904b1f35506}">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e00d2007-6b35-4239-9419-b9b2e0f57374}">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c7d90f85-b374-4a66-838b-2d92ff2a448c}">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554c6bb3-dcef-4f70-8ad2-08dad9a4e039}">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300c89a3-b94e-483d-87ba-ed5e8475f7aa}">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73a7b7c2-dab5-4ad1-a4b5-24d248e382b9}">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10c19058-8881-4a42-b0d9-0f0638d80072}">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7046135f-bd2b-4bdd-8aba-061c74b1fd82}">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2cb8e591-521d-4f02-b2ed-93226c0de9ea}">
            <x14:dataBar minLength="0" maxLength="100" gradient="0">
              <x14:cfvo type="min"/>
              <x14:cfvo type="max"/>
              <x14:negativeFillColor rgb="FFFF0000"/>
              <x14:axisColor rgb="FF000000"/>
            </x14:dataBar>
            <x14:dxf/>
          </x14:cfRule>
          <xm:sqref>C21</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1:G29"/>
  <sheetViews>
    <sheetView workbookViewId="0" topLeftCell="A1">
      <selection activeCell="D24" sqref="D24:E25"/>
    </sheetView>
  </sheetViews>
  <sheetFormatPr defaultColWidth="9.140625" defaultRowHeight="15"/>
  <cols>
    <col min="1" max="1" width="3.421875" style="1" customWidth="1"/>
    <col min="2" max="2" width="48.421875" style="1" customWidth="1"/>
    <col min="3" max="3" width="24.28125" style="1" customWidth="1"/>
    <col min="4" max="4" width="23.28125" style="1" customWidth="1"/>
    <col min="5" max="6" width="23.57421875" style="1" customWidth="1"/>
    <col min="7" max="16384" width="9.140625" style="1" customWidth="1"/>
  </cols>
  <sheetData>
    <row r="1" spans="2:7" ht="21">
      <c r="B1" s="11"/>
      <c r="C1" s="11"/>
      <c r="D1" s="11"/>
      <c r="E1" s="11"/>
      <c r="G1" s="53"/>
    </row>
    <row r="2" spans="2:5" ht="15.75">
      <c r="B2" s="230"/>
      <c r="C2" s="230"/>
      <c r="D2" s="230"/>
      <c r="E2" s="230"/>
    </row>
    <row r="3" spans="2:5" ht="15.75">
      <c r="B3" s="223" t="s">
        <v>168</v>
      </c>
      <c r="C3" s="223"/>
      <c r="D3" s="223"/>
      <c r="E3" s="223"/>
    </row>
    <row r="4" spans="2:5" ht="15.75">
      <c r="B4" s="211" t="s">
        <v>170</v>
      </c>
      <c r="C4" s="211"/>
      <c r="D4" s="211"/>
      <c r="E4" s="211"/>
    </row>
    <row r="5" spans="2:5" ht="15.75">
      <c r="B5" s="46"/>
      <c r="C5" s="10"/>
      <c r="D5" s="10"/>
      <c r="E5" s="69"/>
    </row>
    <row r="6" spans="1:5" ht="15">
      <c r="A6" s="219" t="s">
        <v>45</v>
      </c>
      <c r="B6" s="220"/>
      <c r="C6" s="221"/>
      <c r="D6" s="222"/>
      <c r="E6" s="228" t="s">
        <v>115</v>
      </c>
    </row>
    <row r="7" spans="1:5" ht="15">
      <c r="A7" s="219"/>
      <c r="B7" s="220"/>
      <c r="C7" s="231" t="s">
        <v>102</v>
      </c>
      <c r="D7" s="232"/>
      <c r="E7" s="229"/>
    </row>
    <row r="8" spans="1:5" ht="15">
      <c r="A8" s="219"/>
      <c r="B8" s="220"/>
      <c r="C8" s="226"/>
      <c r="D8" s="227"/>
      <c r="E8" s="48"/>
    </row>
    <row r="9" spans="1:5" ht="15">
      <c r="A9" s="122" t="s">
        <v>176</v>
      </c>
      <c r="B9" s="122"/>
      <c r="C9" s="49">
        <v>2008</v>
      </c>
      <c r="D9" s="49">
        <v>2009</v>
      </c>
      <c r="E9" s="47" t="s">
        <v>169</v>
      </c>
    </row>
    <row r="10" spans="1:5" ht="15.75" thickBot="1">
      <c r="A10" s="205" t="s">
        <v>132</v>
      </c>
      <c r="B10" s="205"/>
      <c r="C10" s="205"/>
      <c r="D10" s="205"/>
      <c r="E10" s="205"/>
    </row>
    <row r="11" spans="1:5" ht="25.5" customHeight="1" thickTop="1">
      <c r="A11" s="119" t="s">
        <v>28</v>
      </c>
      <c r="B11" s="102" t="s">
        <v>133</v>
      </c>
      <c r="C11" s="103">
        <v>1808</v>
      </c>
      <c r="D11" s="105">
        <v>1992</v>
      </c>
      <c r="E11" s="114">
        <v>10.176991150442479</v>
      </c>
    </row>
    <row r="12" spans="1:6" ht="15">
      <c r="A12" s="120"/>
      <c r="B12" s="100" t="s">
        <v>62</v>
      </c>
      <c r="C12" s="50">
        <v>1767</v>
      </c>
      <c r="D12" s="185">
        <v>1940</v>
      </c>
      <c r="E12" s="187">
        <v>9.790605546123372</v>
      </c>
      <c r="F12" s="2"/>
    </row>
    <row r="13" spans="1:7" ht="15">
      <c r="A13" s="121"/>
      <c r="B13" s="104" t="s">
        <v>85</v>
      </c>
      <c r="C13" s="50">
        <v>41</v>
      </c>
      <c r="D13" s="185">
        <v>52</v>
      </c>
      <c r="E13" s="187">
        <v>26.82926829268293</v>
      </c>
      <c r="F13" s="2"/>
      <c r="G13" s="3"/>
    </row>
    <row r="14" spans="1:6" ht="23.25" customHeight="1">
      <c r="A14" s="120" t="s">
        <v>29</v>
      </c>
      <c r="B14" s="100" t="s">
        <v>152</v>
      </c>
      <c r="C14" s="105">
        <v>2916</v>
      </c>
      <c r="D14" s="105">
        <v>3321</v>
      </c>
      <c r="E14" s="115">
        <v>13.88888888888889</v>
      </c>
      <c r="F14" s="2"/>
    </row>
    <row r="15" spans="1:5" ht="15">
      <c r="A15" s="120"/>
      <c r="B15" s="100" t="s">
        <v>62</v>
      </c>
      <c r="C15" s="50">
        <v>2883</v>
      </c>
      <c r="D15" s="185">
        <v>3289</v>
      </c>
      <c r="E15" s="187">
        <v>14.082552896288588</v>
      </c>
    </row>
    <row r="16" spans="1:5" ht="15">
      <c r="A16" s="121"/>
      <c r="B16" s="104" t="s">
        <v>85</v>
      </c>
      <c r="C16" s="50">
        <v>33</v>
      </c>
      <c r="D16" s="185">
        <v>32</v>
      </c>
      <c r="E16" s="187">
        <v>-3.0303030303030303</v>
      </c>
    </row>
    <row r="17" spans="1:6" ht="25.5" customHeight="1">
      <c r="A17" s="120" t="s">
        <v>30</v>
      </c>
      <c r="B17" s="100" t="s">
        <v>111</v>
      </c>
      <c r="C17" s="105">
        <v>202</v>
      </c>
      <c r="D17" s="105">
        <v>334</v>
      </c>
      <c r="E17" s="115">
        <v>65.34653465346535</v>
      </c>
      <c r="F17" s="2"/>
    </row>
    <row r="18" spans="1:5" ht="15">
      <c r="A18" s="120"/>
      <c r="B18" s="100" t="s">
        <v>62</v>
      </c>
      <c r="C18" s="50">
        <v>189</v>
      </c>
      <c r="D18" s="185">
        <v>319</v>
      </c>
      <c r="E18" s="187">
        <v>68.78306878306879</v>
      </c>
    </row>
    <row r="19" spans="1:5" ht="15">
      <c r="A19" s="121"/>
      <c r="B19" s="104" t="s">
        <v>85</v>
      </c>
      <c r="C19" s="50">
        <v>13</v>
      </c>
      <c r="D19" s="185">
        <v>15</v>
      </c>
      <c r="E19" s="187">
        <v>15.384615384615385</v>
      </c>
    </row>
    <row r="20" spans="1:5" ht="25.5" customHeight="1">
      <c r="A20" s="120" t="s">
        <v>31</v>
      </c>
      <c r="B20" s="100" t="s">
        <v>135</v>
      </c>
      <c r="C20" s="105">
        <v>35</v>
      </c>
      <c r="D20" s="105">
        <v>34</v>
      </c>
      <c r="E20" s="115">
        <v>-2.857142857142857</v>
      </c>
    </row>
    <row r="21" spans="1:5" ht="15">
      <c r="A21" s="120"/>
      <c r="B21" s="100" t="s">
        <v>62</v>
      </c>
      <c r="C21" s="50">
        <v>32</v>
      </c>
      <c r="D21" s="185">
        <v>27</v>
      </c>
      <c r="E21" s="187">
        <v>-15.625</v>
      </c>
    </row>
    <row r="22" spans="1:5" ht="15">
      <c r="A22" s="121"/>
      <c r="B22" s="104" t="s">
        <v>85</v>
      </c>
      <c r="C22" s="50">
        <v>3</v>
      </c>
      <c r="D22" s="185">
        <v>7</v>
      </c>
      <c r="E22" s="187">
        <v>133.33333333333331</v>
      </c>
    </row>
    <row r="23" spans="1:5" ht="27.75" customHeight="1">
      <c r="A23" s="120" t="s">
        <v>32</v>
      </c>
      <c r="B23" s="100" t="s">
        <v>134</v>
      </c>
      <c r="C23" s="105">
        <v>1947</v>
      </c>
      <c r="D23" s="105">
        <v>3105</v>
      </c>
      <c r="E23" s="115">
        <v>59.47611710323575</v>
      </c>
    </row>
    <row r="24" spans="1:5" ht="15">
      <c r="A24" s="120"/>
      <c r="B24" s="100" t="s">
        <v>62</v>
      </c>
      <c r="C24" s="50">
        <v>1914</v>
      </c>
      <c r="D24" s="185">
        <v>3051</v>
      </c>
      <c r="E24" s="187">
        <v>59.40438871473355</v>
      </c>
    </row>
    <row r="25" spans="1:5" ht="15">
      <c r="A25" s="121"/>
      <c r="B25" s="104" t="s">
        <v>85</v>
      </c>
      <c r="C25" s="50">
        <v>33</v>
      </c>
      <c r="D25" s="185">
        <v>54</v>
      </c>
      <c r="E25" s="187">
        <v>63.63636363636363</v>
      </c>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20 B23:B25">
    <cfRule type="dataBar" priority="128" dxfId="0">
      <dataBar>
        <cfvo type="min"/>
        <cfvo type="max"/>
        <color rgb="FF63C384"/>
      </dataBar>
      <extLst>
        <ext xmlns:x14="http://schemas.microsoft.com/office/spreadsheetml/2009/9/main" uri="{B025F937-C7B1-47D3-B67F-A62EFF666E3E}">
          <x14:id>{2a1530fe-f539-4433-b5a9-62dffe566c03}</x14:id>
        </ext>
      </extLst>
    </cfRule>
  </conditionalFormatting>
  <conditionalFormatting sqref="B21:B22">
    <cfRule type="dataBar" priority="127" dxfId="0">
      <dataBar>
        <cfvo type="min"/>
        <cfvo type="max"/>
        <color rgb="FF63C384"/>
      </dataBar>
      <extLst>
        <ext xmlns:x14="http://schemas.microsoft.com/office/spreadsheetml/2009/9/main" uri="{B025F937-C7B1-47D3-B67F-A62EFF666E3E}">
          <x14:id>{2d3f3dca-5f53-4235-9d48-579f5d77c905}</x14:id>
        </ext>
      </extLst>
    </cfRule>
  </conditionalFormatting>
  <conditionalFormatting sqref="C11:E25">
    <cfRule type="dataBar" priority="122" dxfId="0">
      <dataBar>
        <cfvo type="min"/>
        <cfvo type="max"/>
        <color theme="1" tint="0.34999001026153564"/>
      </dataBar>
      <extLst>
        <ext xmlns:x14="http://schemas.microsoft.com/office/spreadsheetml/2009/9/main" uri="{B025F937-C7B1-47D3-B67F-A62EFF666E3E}">
          <x14:id>{1dfe7875-3ff5-4535-921d-749e200fcfba}</x14:id>
        </ext>
      </extLst>
    </cfRule>
    <cfRule type="dataBar" priority="123" dxfId="0">
      <dataBar>
        <cfvo type="min"/>
        <cfvo type="max"/>
        <color theme="1" tint="0.34999001026153564"/>
      </dataBar>
      <extLst>
        <ext xmlns:x14="http://schemas.microsoft.com/office/spreadsheetml/2009/9/main" uri="{B025F937-C7B1-47D3-B67F-A62EFF666E3E}">
          <x14:id>{567f72e1-23ec-4bf7-8630-24caebe00a86}</x14:id>
        </ext>
      </extLst>
    </cfRule>
    <cfRule type="dataBar" priority="124" dxfId="0">
      <dataBar>
        <cfvo type="min"/>
        <cfvo type="max"/>
        <color theme="1" tint="0.34999001026153564"/>
      </dataBar>
      <extLst>
        <ext xmlns:x14="http://schemas.microsoft.com/office/spreadsheetml/2009/9/main" uri="{B025F937-C7B1-47D3-B67F-A62EFF666E3E}">
          <x14:id>{54485b80-4f77-4348-9913-8b52b078695c}</x14:id>
        </ext>
      </extLst>
    </cfRule>
  </conditionalFormatting>
  <conditionalFormatting sqref="C11:D25">
    <cfRule type="dataBar" priority="121" dxfId="0">
      <dataBar>
        <cfvo type="min"/>
        <cfvo type="max"/>
        <color rgb="FF63C384"/>
      </dataBar>
      <extLst>
        <ext xmlns:x14="http://schemas.microsoft.com/office/spreadsheetml/2009/9/main" uri="{B025F937-C7B1-47D3-B67F-A62EFF666E3E}">
          <x14:id>{934fdfec-2d9d-455e-b1fa-66518fd53956}</x14:id>
        </ext>
      </extLst>
    </cfRule>
  </conditionalFormatting>
  <conditionalFormatting sqref="C21:D22">
    <cfRule type="dataBar" priority="120" dxfId="0">
      <dataBar>
        <cfvo type="min"/>
        <cfvo type="max"/>
        <color rgb="FF63C384"/>
      </dataBar>
      <extLst>
        <ext xmlns:x14="http://schemas.microsoft.com/office/spreadsheetml/2009/9/main" uri="{B025F937-C7B1-47D3-B67F-A62EFF666E3E}">
          <x14:id>{d4e798c6-2937-4905-b36f-bdb92c89a2d8}</x14:id>
        </ext>
      </extLst>
    </cfRule>
  </conditionalFormatting>
  <conditionalFormatting sqref="C11:D20 C23:D25 D12:D25">
    <cfRule type="dataBar" priority="118" dxfId="0">
      <dataBar>
        <cfvo type="min"/>
        <cfvo type="max"/>
        <color rgb="FF63C384"/>
      </dataBar>
      <extLst>
        <ext xmlns:x14="http://schemas.microsoft.com/office/spreadsheetml/2009/9/main" uri="{B025F937-C7B1-47D3-B67F-A62EFF666E3E}">
          <x14:id>{36e177e8-8cd4-43df-bfc4-f4df30112911}</x14:id>
        </ext>
      </extLst>
    </cfRule>
  </conditionalFormatting>
  <conditionalFormatting sqref="C11:D25">
    <cfRule type="dataBar" priority="109" dxfId="0">
      <dataBar>
        <cfvo type="min"/>
        <cfvo type="max"/>
        <color theme="0" tint="-0.4999699890613556"/>
      </dataBar>
      <extLst>
        <ext xmlns:x14="http://schemas.microsoft.com/office/spreadsheetml/2009/9/main" uri="{B025F937-C7B1-47D3-B67F-A62EFF666E3E}">
          <x14:id>{ef228a95-e15a-48d3-81b4-2a76ce87cf06}</x14:id>
        </ext>
      </extLst>
    </cfRule>
    <cfRule type="dataBar" priority="110" dxfId="0">
      <dataBar>
        <cfvo type="min"/>
        <cfvo type="max"/>
        <color theme="1" tint="0.34999001026153564"/>
      </dataBar>
      <extLst>
        <ext xmlns:x14="http://schemas.microsoft.com/office/spreadsheetml/2009/9/main" uri="{B025F937-C7B1-47D3-B67F-A62EFF666E3E}">
          <x14:id>{9e7fad92-dd4c-4cf1-b524-701096b79521}</x14:id>
        </ext>
      </extLst>
    </cfRule>
  </conditionalFormatting>
  <conditionalFormatting sqref="E11:E25">
    <cfRule type="dataBar" priority="92" dxfId="0">
      <dataBar>
        <cfvo type="min"/>
        <cfvo type="max"/>
        <color theme="1" tint="0.34999001026153564"/>
      </dataBar>
      <extLst>
        <ext xmlns:x14="http://schemas.microsoft.com/office/spreadsheetml/2009/9/main" uri="{B025F937-C7B1-47D3-B67F-A62EFF666E3E}">
          <x14:id>{c52dc602-bdd2-4e69-a0a6-b4de00269e02}</x14:id>
        </ext>
      </extLst>
    </cfRule>
  </conditionalFormatting>
  <conditionalFormatting sqref="C11:E25">
    <cfRule type="dataBar" priority="91" dxfId="0">
      <dataBar>
        <cfvo type="min"/>
        <cfvo type="max"/>
        <color rgb="FF63C384"/>
      </dataBar>
      <extLst>
        <ext xmlns:x14="http://schemas.microsoft.com/office/spreadsheetml/2009/9/main" uri="{B025F937-C7B1-47D3-B67F-A62EFF666E3E}">
          <x14:id>{1523bdee-ba84-4a08-bb73-ef226941281b}</x14:id>
        </ext>
      </extLst>
    </cfRule>
  </conditionalFormatting>
  <conditionalFormatting sqref="C21:E22">
    <cfRule type="dataBar" priority="90" dxfId="0">
      <dataBar>
        <cfvo type="min"/>
        <cfvo type="max"/>
        <color rgb="FF63C384"/>
      </dataBar>
      <extLst>
        <ext xmlns:x14="http://schemas.microsoft.com/office/spreadsheetml/2009/9/main" uri="{B025F937-C7B1-47D3-B67F-A62EFF666E3E}">
          <x14:id>{7c25c03c-2219-41e7-a021-b611ef74c2a3}</x14:id>
        </ext>
      </extLst>
    </cfRule>
  </conditionalFormatting>
  <conditionalFormatting sqref="D12:D25 C11:E20 E21:E22 C23:E25">
    <cfRule type="dataBar" priority="88" dxfId="0">
      <dataBar>
        <cfvo type="min"/>
        <cfvo type="max"/>
        <color rgb="FF63C384"/>
      </dataBar>
      <extLst>
        <ext xmlns:x14="http://schemas.microsoft.com/office/spreadsheetml/2009/9/main" uri="{B025F937-C7B1-47D3-B67F-A62EFF666E3E}">
          <x14:id>{69f03fe9-7ee7-437d-abe0-3dbe8049e537}</x14:id>
        </ext>
      </extLst>
    </cfRule>
  </conditionalFormatting>
  <conditionalFormatting sqref="C11:E25">
    <cfRule type="dataBar" priority="79" dxfId="0">
      <dataBar>
        <cfvo type="min"/>
        <cfvo type="max"/>
        <color theme="0" tint="-0.4999699890613556"/>
      </dataBar>
      <extLst>
        <ext xmlns:x14="http://schemas.microsoft.com/office/spreadsheetml/2009/9/main" uri="{B025F937-C7B1-47D3-B67F-A62EFF666E3E}">
          <x14:id>{bcefa394-59be-4758-942f-d8ae08067567}</x14:id>
        </ext>
      </extLst>
    </cfRule>
    <cfRule type="dataBar" priority="80" dxfId="0">
      <dataBar>
        <cfvo type="min"/>
        <cfvo type="max"/>
        <color theme="1" tint="0.34999001026153564"/>
      </dataBar>
      <extLst>
        <ext xmlns:x14="http://schemas.microsoft.com/office/spreadsheetml/2009/9/main" uri="{B025F937-C7B1-47D3-B67F-A62EFF666E3E}">
          <x14:id>{116cbab4-e62c-4528-8422-b7f2204fbe46}</x14:id>
        </ext>
      </extLst>
    </cfRule>
  </conditionalFormatting>
  <conditionalFormatting sqref="B11:B25">
    <cfRule type="dataBar" priority="60" dxfId="0">
      <dataBar>
        <cfvo type="min"/>
        <cfvo type="max"/>
        <color rgb="FF63C384"/>
      </dataBar>
      <extLst>
        <ext xmlns:x14="http://schemas.microsoft.com/office/spreadsheetml/2009/9/main" uri="{B025F937-C7B1-47D3-B67F-A62EFF666E3E}">
          <x14:id>{9957b38b-e3a8-41ff-b0f0-f612d7cd8f4b}</x14:id>
        </ext>
      </extLst>
    </cfRule>
  </conditionalFormatting>
  <conditionalFormatting sqref="B12:B13">
    <cfRule type="dataBar" priority="52" dxfId="0">
      <dataBar>
        <cfvo type="min"/>
        <cfvo type="max"/>
        <color rgb="FF63C384"/>
      </dataBar>
      <extLst>
        <ext xmlns:x14="http://schemas.microsoft.com/office/spreadsheetml/2009/9/main" uri="{B025F937-C7B1-47D3-B67F-A62EFF666E3E}">
          <x14:id>{c59ddb8d-02db-4d89-a7b1-dfab100363e7}</x14:id>
        </ext>
      </extLst>
    </cfRule>
  </conditionalFormatting>
  <conditionalFormatting sqref="B15:B16">
    <cfRule type="dataBar" priority="50" dxfId="0">
      <dataBar>
        <cfvo type="min"/>
        <cfvo type="max"/>
        <color rgb="FF63C384"/>
      </dataBar>
      <extLst>
        <ext xmlns:x14="http://schemas.microsoft.com/office/spreadsheetml/2009/9/main" uri="{B025F937-C7B1-47D3-B67F-A62EFF666E3E}">
          <x14:id>{c633abc2-fe9f-4048-938b-4a838b3ee350}</x14:id>
        </ext>
      </extLst>
    </cfRule>
  </conditionalFormatting>
  <conditionalFormatting sqref="B18:B19">
    <cfRule type="dataBar" priority="48" dxfId="0">
      <dataBar>
        <cfvo type="min"/>
        <cfvo type="max"/>
        <color rgb="FF63C384"/>
      </dataBar>
      <extLst>
        <ext xmlns:x14="http://schemas.microsoft.com/office/spreadsheetml/2009/9/main" uri="{B025F937-C7B1-47D3-B67F-A62EFF666E3E}">
          <x14:id>{8395f8a6-ae1b-472c-a144-4b2a41bf8c60}</x14:id>
        </ext>
      </extLst>
    </cfRule>
  </conditionalFormatting>
  <conditionalFormatting sqref="B24:B25">
    <cfRule type="dataBar" priority="46" dxfId="0">
      <dataBar>
        <cfvo type="min"/>
        <cfvo type="max"/>
        <color rgb="FF63C384"/>
      </dataBar>
      <extLst>
        <ext xmlns:x14="http://schemas.microsoft.com/office/spreadsheetml/2009/9/main" uri="{B025F937-C7B1-47D3-B67F-A62EFF666E3E}">
          <x14:id>{4d4cb9e6-ace4-4242-a051-7ce6f1217978}</x14:id>
        </ext>
      </extLst>
    </cfRule>
  </conditionalFormatting>
  <conditionalFormatting sqref="A11:A20">
    <cfRule type="dataBar" priority="42" dxfId="0">
      <dataBar>
        <cfvo type="min"/>
        <cfvo type="max"/>
        <color rgb="FF63C384"/>
      </dataBar>
      <extLst>
        <ext xmlns:x14="http://schemas.microsoft.com/office/spreadsheetml/2009/9/main" uri="{B025F937-C7B1-47D3-B67F-A62EFF666E3E}">
          <x14:id>{242eafde-cf10-4559-bef7-1fda9c1ddcf6}</x14:id>
        </ext>
      </extLst>
    </cfRule>
  </conditionalFormatting>
  <conditionalFormatting sqref="A12:A13">
    <cfRule type="dataBar" priority="40" dxfId="0">
      <dataBar>
        <cfvo type="min"/>
        <cfvo type="max"/>
        <color rgb="FF63C384"/>
      </dataBar>
      <extLst>
        <ext xmlns:x14="http://schemas.microsoft.com/office/spreadsheetml/2009/9/main" uri="{B025F937-C7B1-47D3-B67F-A62EFF666E3E}">
          <x14:id>{d2cc1f78-a080-4563-a5e9-38b2cd2c5b0a}</x14:id>
        </ext>
      </extLst>
    </cfRule>
  </conditionalFormatting>
  <conditionalFormatting sqref="A15:A16">
    <cfRule type="dataBar" priority="39" dxfId="0">
      <dataBar>
        <cfvo type="min"/>
        <cfvo type="max"/>
        <color rgb="FF63C384"/>
      </dataBar>
      <extLst>
        <ext xmlns:x14="http://schemas.microsoft.com/office/spreadsheetml/2009/9/main" uri="{B025F937-C7B1-47D3-B67F-A62EFF666E3E}">
          <x14:id>{dee8d0e7-3a3f-4cfe-8ef9-45c493141804}</x14:id>
        </ext>
      </extLst>
    </cfRule>
  </conditionalFormatting>
  <conditionalFormatting sqref="A18:A19">
    <cfRule type="dataBar" priority="38" dxfId="0">
      <dataBar>
        <cfvo type="min"/>
        <cfvo type="max"/>
        <color rgb="FF63C384"/>
      </dataBar>
      <extLst>
        <ext xmlns:x14="http://schemas.microsoft.com/office/spreadsheetml/2009/9/main" uri="{B025F937-C7B1-47D3-B67F-A62EFF666E3E}">
          <x14:id>{a3e44a57-8b37-4adc-96dc-be9b5c54b9a7}</x14:id>
        </ext>
      </extLst>
    </cfRule>
  </conditionalFormatting>
  <conditionalFormatting sqref="A11:A19">
    <cfRule type="dataBar" priority="37" dxfId="0">
      <dataBar>
        <cfvo type="min"/>
        <cfvo type="max"/>
        <color rgb="FF63C384"/>
      </dataBar>
      <extLst>
        <ext xmlns:x14="http://schemas.microsoft.com/office/spreadsheetml/2009/9/main" uri="{B025F937-C7B1-47D3-B67F-A62EFF666E3E}">
          <x14:id>{d2a5a987-6f5c-499f-82c9-f6f46b4d5bde}</x14:id>
        </ext>
      </extLst>
    </cfRule>
  </conditionalFormatting>
  <conditionalFormatting sqref="A21:A25">
    <cfRule type="dataBar" priority="36" dxfId="0">
      <dataBar>
        <cfvo type="min"/>
        <cfvo type="max"/>
        <color rgb="FF63C384"/>
      </dataBar>
      <extLst>
        <ext xmlns:x14="http://schemas.microsoft.com/office/spreadsheetml/2009/9/main" uri="{B025F937-C7B1-47D3-B67F-A62EFF666E3E}">
          <x14:id>{5a2a8bc0-871c-4270-8128-09733aa7fa64}</x14:id>
        </ext>
      </extLst>
    </cfRule>
  </conditionalFormatting>
  <conditionalFormatting sqref="A21:A22 A24:A25">
    <cfRule type="dataBar" priority="34" dxfId="0">
      <dataBar>
        <cfvo type="min"/>
        <cfvo type="max"/>
        <color rgb="FF63C384"/>
      </dataBar>
      <extLst>
        <ext xmlns:x14="http://schemas.microsoft.com/office/spreadsheetml/2009/9/main" uri="{B025F937-C7B1-47D3-B67F-A62EFF666E3E}">
          <x14:id>{d78b46fd-5a68-4f40-b85f-ce80184cc3dd}</x14:id>
        </ext>
      </extLst>
    </cfRule>
  </conditionalFormatting>
  <conditionalFormatting sqref="D11:D25">
    <cfRule type="dataBar" priority="30" dxfId="0">
      <dataBar>
        <cfvo type="min"/>
        <cfvo type="max"/>
        <color theme="1" tint="0.34999001026153564"/>
      </dataBar>
      <extLst>
        <ext xmlns:x14="http://schemas.microsoft.com/office/spreadsheetml/2009/9/main" uri="{B025F937-C7B1-47D3-B67F-A62EFF666E3E}">
          <x14:id>{056e4075-0335-4140-92b0-b3c572b62299}</x14:id>
        </ext>
      </extLst>
    </cfRule>
    <cfRule type="dataBar" priority="31" dxfId="0">
      <dataBar>
        <cfvo type="min"/>
        <cfvo type="max"/>
        <color theme="1" tint="0.34999001026153564"/>
      </dataBar>
      <extLst>
        <ext xmlns:x14="http://schemas.microsoft.com/office/spreadsheetml/2009/9/main" uri="{B025F937-C7B1-47D3-B67F-A62EFF666E3E}">
          <x14:id>{3f1e2219-3930-45b6-a55f-1e1ab25e12f2}</x14:id>
        </ext>
      </extLst>
    </cfRule>
    <cfRule type="dataBar" priority="32" dxfId="0">
      <dataBar>
        <cfvo type="min"/>
        <cfvo type="max"/>
        <color theme="1" tint="0.34999001026153564"/>
      </dataBar>
      <extLst>
        <ext xmlns:x14="http://schemas.microsoft.com/office/spreadsheetml/2009/9/main" uri="{B025F937-C7B1-47D3-B67F-A62EFF666E3E}">
          <x14:id>{96538d2e-abf5-452e-bf85-4e3692f1f0ac}</x14:id>
        </ext>
      </extLst>
    </cfRule>
  </conditionalFormatting>
  <conditionalFormatting sqref="D11:D25">
    <cfRule type="dataBar" priority="29" dxfId="0">
      <dataBar>
        <cfvo type="min"/>
        <cfvo type="max"/>
        <color rgb="FF63C384"/>
      </dataBar>
      <extLst>
        <ext xmlns:x14="http://schemas.microsoft.com/office/spreadsheetml/2009/9/main" uri="{B025F937-C7B1-47D3-B67F-A62EFF666E3E}">
          <x14:id>{ddc67729-a06c-423c-acc5-afa1070c6fd3}</x14:id>
        </ext>
      </extLst>
    </cfRule>
  </conditionalFormatting>
  <conditionalFormatting sqref="D11:D25">
    <cfRule type="dataBar" priority="28" dxfId="0">
      <dataBar>
        <cfvo type="min"/>
        <cfvo type="max"/>
        <color rgb="FF63C384"/>
      </dataBar>
      <extLst>
        <ext xmlns:x14="http://schemas.microsoft.com/office/spreadsheetml/2009/9/main" uri="{B025F937-C7B1-47D3-B67F-A62EFF666E3E}">
          <x14:id>{8f1bae38-9963-4ef9-a5f4-a93171ed6721}</x14:id>
        </ext>
      </extLst>
    </cfRule>
  </conditionalFormatting>
  <conditionalFormatting sqref="D11:D25">
    <cfRule type="dataBar" priority="26" dxfId="0">
      <dataBar>
        <cfvo type="min"/>
        <cfvo type="max"/>
        <color theme="0" tint="-0.4999699890613556"/>
      </dataBar>
      <extLst>
        <ext xmlns:x14="http://schemas.microsoft.com/office/spreadsheetml/2009/9/main" uri="{B025F937-C7B1-47D3-B67F-A62EFF666E3E}">
          <x14:id>{6663bfaa-203f-4be7-a845-6c4f956361ff}</x14:id>
        </ext>
      </extLst>
    </cfRule>
    <cfRule type="dataBar" priority="27" dxfId="0">
      <dataBar>
        <cfvo type="min"/>
        <cfvo type="max"/>
        <color theme="1" tint="0.34999001026153564"/>
      </dataBar>
      <extLst>
        <ext xmlns:x14="http://schemas.microsoft.com/office/spreadsheetml/2009/9/main" uri="{B025F937-C7B1-47D3-B67F-A62EFF666E3E}">
          <x14:id>{cdf48f4f-076d-4361-8ceb-0acfcabb0c0d}</x14:id>
        </ext>
      </extLst>
    </cfRule>
  </conditionalFormatting>
  <conditionalFormatting sqref="D11:D25">
    <cfRule type="dataBar" priority="25" dxfId="0">
      <dataBar>
        <cfvo type="min"/>
        <cfvo type="max"/>
        <color rgb="FF63C384"/>
      </dataBar>
      <extLst>
        <ext xmlns:x14="http://schemas.microsoft.com/office/spreadsheetml/2009/9/main" uri="{B025F937-C7B1-47D3-B67F-A62EFF666E3E}">
          <x14:id>{8b6e22e9-8cc0-4ccd-8a35-0d29a71c9fc6}</x14:id>
        </ext>
      </extLst>
    </cfRule>
  </conditionalFormatting>
  <conditionalFormatting sqref="D11:D25">
    <cfRule type="dataBar" priority="24" dxfId="0">
      <dataBar>
        <cfvo type="min"/>
        <cfvo type="max"/>
        <color rgb="FF63C384"/>
      </dataBar>
      <extLst>
        <ext xmlns:x14="http://schemas.microsoft.com/office/spreadsheetml/2009/9/main" uri="{B025F937-C7B1-47D3-B67F-A62EFF666E3E}">
          <x14:id>{413c4a65-5aed-459f-ba74-d5faf2ae321f}</x14:id>
        </ext>
      </extLst>
    </cfRule>
  </conditionalFormatting>
  <conditionalFormatting sqref="D11:D25">
    <cfRule type="dataBar" priority="22" dxfId="0">
      <dataBar>
        <cfvo type="min"/>
        <cfvo type="max"/>
        <color theme="0" tint="-0.4999699890613556"/>
      </dataBar>
      <extLst>
        <ext xmlns:x14="http://schemas.microsoft.com/office/spreadsheetml/2009/9/main" uri="{B025F937-C7B1-47D3-B67F-A62EFF666E3E}">
          <x14:id>{881a4a5d-28a1-4bba-a9cd-0e66fd29a23d}</x14:id>
        </ext>
      </extLst>
    </cfRule>
    <cfRule type="dataBar" priority="23" dxfId="0">
      <dataBar>
        <cfvo type="min"/>
        <cfvo type="max"/>
        <color theme="1" tint="0.34999001026153564"/>
      </dataBar>
      <extLst>
        <ext xmlns:x14="http://schemas.microsoft.com/office/spreadsheetml/2009/9/main" uri="{B025F937-C7B1-47D3-B67F-A62EFF666E3E}">
          <x14:id>{2837f102-1623-4367-92b7-1fa36f1a9996}</x14:id>
        </ext>
      </extLst>
    </cfRule>
  </conditionalFormatting>
  <conditionalFormatting sqref="D11:D25">
    <cfRule type="dataBar" priority="20" dxfId="0">
      <dataBar>
        <cfvo type="min"/>
        <cfvo type="max"/>
        <color theme="0" tint="-0.4999699890613556"/>
      </dataBar>
      <extLst>
        <ext xmlns:x14="http://schemas.microsoft.com/office/spreadsheetml/2009/9/main" uri="{B025F937-C7B1-47D3-B67F-A62EFF666E3E}">
          <x14:id>{a594c738-23dd-47a4-80ee-801dceab804f}</x14:id>
        </ext>
      </extLst>
    </cfRule>
    <cfRule type="dataBar" priority="21" dxfId="0">
      <dataBar>
        <cfvo type="min"/>
        <cfvo type="max"/>
        <color theme="1" tint="0.34999001026153564"/>
      </dataBar>
      <extLst>
        <ext xmlns:x14="http://schemas.microsoft.com/office/spreadsheetml/2009/9/main" uri="{B025F937-C7B1-47D3-B67F-A62EFF666E3E}">
          <x14:id>{2464bd11-a286-401e-b3d8-3da339bc605f}</x14:id>
        </ext>
      </extLst>
    </cfRule>
  </conditionalFormatting>
  <conditionalFormatting sqref="B11:B20 B23:B25">
    <cfRule type="dataBar" priority="19" dxfId="0">
      <dataBar>
        <cfvo type="min"/>
        <cfvo type="max"/>
        <color rgb="FF63C384"/>
      </dataBar>
      <extLst>
        <ext xmlns:x14="http://schemas.microsoft.com/office/spreadsheetml/2009/9/main" uri="{B025F937-C7B1-47D3-B67F-A62EFF666E3E}">
          <x14:id>{282d96a1-9155-499e-8ce1-862ffb91cc62}</x14:id>
        </ext>
      </extLst>
    </cfRule>
  </conditionalFormatting>
  <conditionalFormatting sqref="B21:B22">
    <cfRule type="dataBar" priority="18" dxfId="0">
      <dataBar>
        <cfvo type="min"/>
        <cfvo type="max"/>
        <color rgb="FF63C384"/>
      </dataBar>
      <extLst>
        <ext xmlns:x14="http://schemas.microsoft.com/office/spreadsheetml/2009/9/main" uri="{B025F937-C7B1-47D3-B67F-A62EFF666E3E}">
          <x14:id>{d69ed61b-bb98-471e-8ccc-f95c04e182b5}</x14:id>
        </ext>
      </extLst>
    </cfRule>
  </conditionalFormatting>
  <conditionalFormatting sqref="B11:B25">
    <cfRule type="dataBar" priority="17" dxfId="0">
      <dataBar>
        <cfvo type="min"/>
        <cfvo type="max"/>
        <color rgb="FF63C384"/>
      </dataBar>
      <extLst>
        <ext xmlns:x14="http://schemas.microsoft.com/office/spreadsheetml/2009/9/main" uri="{B025F937-C7B1-47D3-B67F-A62EFF666E3E}">
          <x14:id>{6f01a449-0b80-4b40-bd6d-1266eef3a8ce}</x14:id>
        </ext>
      </extLst>
    </cfRule>
  </conditionalFormatting>
  <conditionalFormatting sqref="B12:B13">
    <cfRule type="dataBar" priority="16" dxfId="0">
      <dataBar>
        <cfvo type="min"/>
        <cfvo type="max"/>
        <color rgb="FF63C384"/>
      </dataBar>
      <extLst>
        <ext xmlns:x14="http://schemas.microsoft.com/office/spreadsheetml/2009/9/main" uri="{B025F937-C7B1-47D3-B67F-A62EFF666E3E}">
          <x14:id>{19fee731-abd3-4538-a49c-0c1d3437dfc8}</x14:id>
        </ext>
      </extLst>
    </cfRule>
  </conditionalFormatting>
  <conditionalFormatting sqref="B15:B16">
    <cfRule type="dataBar" priority="15" dxfId="0">
      <dataBar>
        <cfvo type="min"/>
        <cfvo type="max"/>
        <color rgb="FF63C384"/>
      </dataBar>
      <extLst>
        <ext xmlns:x14="http://schemas.microsoft.com/office/spreadsheetml/2009/9/main" uri="{B025F937-C7B1-47D3-B67F-A62EFF666E3E}">
          <x14:id>{13e494fc-bc9b-48a7-a7ff-f07aa42c82ba}</x14:id>
        </ext>
      </extLst>
    </cfRule>
  </conditionalFormatting>
  <conditionalFormatting sqref="B18:B19">
    <cfRule type="dataBar" priority="14" dxfId="0">
      <dataBar>
        <cfvo type="min"/>
        <cfvo type="max"/>
        <color rgb="FF63C384"/>
      </dataBar>
      <extLst>
        <ext xmlns:x14="http://schemas.microsoft.com/office/spreadsheetml/2009/9/main" uri="{B025F937-C7B1-47D3-B67F-A62EFF666E3E}">
          <x14:id>{a2763893-caeb-43aa-b29e-30cb7e598e5c}</x14:id>
        </ext>
      </extLst>
    </cfRule>
  </conditionalFormatting>
  <conditionalFormatting sqref="B24:B25">
    <cfRule type="dataBar" priority="13" dxfId="0">
      <dataBar>
        <cfvo type="min"/>
        <cfvo type="max"/>
        <color rgb="FF63C384"/>
      </dataBar>
      <extLst>
        <ext xmlns:x14="http://schemas.microsoft.com/office/spreadsheetml/2009/9/main" uri="{B025F937-C7B1-47D3-B67F-A62EFF666E3E}">
          <x14:id>{7c3ad946-bf3b-4b05-808f-2b47227833f7}</x14:id>
        </ext>
      </extLst>
    </cfRule>
  </conditionalFormatting>
  <conditionalFormatting sqref="A11:A20">
    <cfRule type="dataBar" priority="12" dxfId="0">
      <dataBar>
        <cfvo type="min"/>
        <cfvo type="max"/>
        <color rgb="FF63C384"/>
      </dataBar>
      <extLst>
        <ext xmlns:x14="http://schemas.microsoft.com/office/spreadsheetml/2009/9/main" uri="{B025F937-C7B1-47D3-B67F-A62EFF666E3E}">
          <x14:id>{ac2f9b4c-8c44-4866-abd0-435fa0761870}</x14:id>
        </ext>
      </extLst>
    </cfRule>
  </conditionalFormatting>
  <conditionalFormatting sqref="A12:A13">
    <cfRule type="dataBar" priority="11" dxfId="0">
      <dataBar>
        <cfvo type="min"/>
        <cfvo type="max"/>
        <color rgb="FF63C384"/>
      </dataBar>
      <extLst>
        <ext xmlns:x14="http://schemas.microsoft.com/office/spreadsheetml/2009/9/main" uri="{B025F937-C7B1-47D3-B67F-A62EFF666E3E}">
          <x14:id>{8a5882dd-dacc-4d1e-b2a5-8e0ecd9856ab}</x14:id>
        </ext>
      </extLst>
    </cfRule>
  </conditionalFormatting>
  <conditionalFormatting sqref="A15:A16">
    <cfRule type="dataBar" priority="10" dxfId="0">
      <dataBar>
        <cfvo type="min"/>
        <cfvo type="max"/>
        <color rgb="FF63C384"/>
      </dataBar>
      <extLst>
        <ext xmlns:x14="http://schemas.microsoft.com/office/spreadsheetml/2009/9/main" uri="{B025F937-C7B1-47D3-B67F-A62EFF666E3E}">
          <x14:id>{efe670a8-6c1c-46dc-919a-2f0a01b3a867}</x14:id>
        </ext>
      </extLst>
    </cfRule>
  </conditionalFormatting>
  <conditionalFormatting sqref="A18:A19">
    <cfRule type="dataBar" priority="9" dxfId="0">
      <dataBar>
        <cfvo type="min"/>
        <cfvo type="max"/>
        <color rgb="FF63C384"/>
      </dataBar>
      <extLst>
        <ext xmlns:x14="http://schemas.microsoft.com/office/spreadsheetml/2009/9/main" uri="{B025F937-C7B1-47D3-B67F-A62EFF666E3E}">
          <x14:id>{a7a8cbbc-79cd-4acd-8831-b7e6157c0a7e}</x14:id>
        </ext>
      </extLst>
    </cfRule>
  </conditionalFormatting>
  <conditionalFormatting sqref="A11:A19">
    <cfRule type="dataBar" priority="8" dxfId="0">
      <dataBar>
        <cfvo type="min"/>
        <cfvo type="max"/>
        <color rgb="FF63C384"/>
      </dataBar>
      <extLst>
        <ext xmlns:x14="http://schemas.microsoft.com/office/spreadsheetml/2009/9/main" uri="{B025F937-C7B1-47D3-B67F-A62EFF666E3E}">
          <x14:id>{97c00aa9-cd9c-4ae5-aff0-a15f047981af}</x14:id>
        </ext>
      </extLst>
    </cfRule>
  </conditionalFormatting>
  <conditionalFormatting sqref="A21:A25">
    <cfRule type="dataBar" priority="7" dxfId="0">
      <dataBar>
        <cfvo type="min"/>
        <cfvo type="max"/>
        <color rgb="FF63C384"/>
      </dataBar>
      <extLst>
        <ext xmlns:x14="http://schemas.microsoft.com/office/spreadsheetml/2009/9/main" uri="{B025F937-C7B1-47D3-B67F-A62EFF666E3E}">
          <x14:id>{1aaf4c19-d999-4c22-bd76-e926904b27f8}</x14:id>
        </ext>
      </extLst>
    </cfRule>
  </conditionalFormatting>
  <conditionalFormatting sqref="A21:A22 A24:A25">
    <cfRule type="dataBar" priority="6" dxfId="0">
      <dataBar>
        <cfvo type="min"/>
        <cfvo type="max"/>
        <color rgb="FF63C384"/>
      </dataBar>
      <extLst>
        <ext xmlns:x14="http://schemas.microsoft.com/office/spreadsheetml/2009/9/main" uri="{B025F937-C7B1-47D3-B67F-A62EFF666E3E}">
          <x14:id>{7d9b8f00-e159-412b-b627-4db5e2dc8e84}</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{52dd58f8-44cb-49d6-9522-51c5daae19b3}</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{23a16bef-7d55-44d5-9469-d4c0330affa0}</x14:id>
        </ext>
      </extLst>
    </cfRule>
  </conditionalFormatting>
  <conditionalFormatting sqref="B14">
    <cfRule type="dataBar" priority="3" dxfId="0">
      <dataBar>
        <cfvo type="min"/>
        <cfvo type="max"/>
        <color rgb="FF63C384"/>
      </dataBar>
      <extLst>
        <ext xmlns:x14="http://schemas.microsoft.com/office/spreadsheetml/2009/9/main" uri="{B025F937-C7B1-47D3-B67F-A62EFF666E3E}">
          <x14:id>{ec026b5b-008d-4471-b563-4802b61a565d}</x14:id>
        </ext>
      </extLst>
    </cfRule>
  </conditionalFormatting>
  <conditionalFormatting sqref="B14">
    <cfRule type="dataBar" priority="2" dxfId="0">
      <dataBar>
        <cfvo type="min"/>
        <cfvo type="max"/>
        <color rgb="FF63C384"/>
      </dataBar>
      <extLst>
        <ext xmlns:x14="http://schemas.microsoft.com/office/spreadsheetml/2009/9/main" uri="{B025F937-C7B1-47D3-B67F-A62EFF666E3E}">
          <x14:id>{9eec1490-de4d-4c12-844e-6f06f928bb90}</x14:id>
        </ext>
      </extLst>
    </cfRule>
  </conditionalFormatting>
  <conditionalFormatting sqref="B14">
    <cfRule type="dataBar" priority="1" dxfId="0">
      <dataBar>
        <cfvo type="min"/>
        <cfvo type="max"/>
        <color rgb="FF63C384"/>
      </dataBar>
      <extLst>
        <ext xmlns:x14="http://schemas.microsoft.com/office/spreadsheetml/2009/9/main" uri="{B025F937-C7B1-47D3-B67F-A62EFF666E3E}">
          <x14:id>{f1afd422-cfd9-4d37-a928-6a75dadba45c}</x14:id>
        </ext>
      </extLst>
    </cfRule>
  </conditionalFormatting>
  <printOptions/>
  <pageMargins left="0.75" right="0.75" top="1" bottom="1" header="0.5" footer="0.5"/>
  <pageSetup horizontalDpi="600" verticalDpi="600" orientation="landscape" scale="80" r:id="rId1"/>
  <headerFooter alignWithMargins="0">
    <oddHeader>&amp;L&amp;"Times New Roman,Regular"&amp;9BULETINI STATISTIKOR JANAR - SHTATOR 2009
&amp;"Times New Roman,Italic"&amp;10Statistics January - September 2009</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2a1530fe-f539-4433-b5a9-62dffe566c03}">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2d3f3dca-5f53-4235-9d48-579f5d77c905}">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1dfe7875-3ff5-4535-921d-749e200fcfba}">
            <x14:dataBar minLength="0" maxLength="100" gradient="0">
              <x14:cfvo type="min"/>
              <x14:cfvo type="max"/>
              <x14:negativeFillColor rgb="FFFF0000"/>
              <x14:axisColor rgb="FF000000"/>
            </x14:dataBar>
            <x14:dxf/>
          </x14:cfRule>
          <x14:cfRule type="dataBar" id="{567f72e1-23ec-4bf7-8630-24caebe00a86}">
            <x14:dataBar minLength="0" maxLength="100" gradient="0">
              <x14:cfvo type="min"/>
              <x14:cfvo type="max"/>
              <x14:negativeFillColor rgb="FFFF0000"/>
              <x14:axisColor rgb="FF000000"/>
            </x14:dataBar>
            <x14:dxf/>
          </x14:cfRule>
          <x14:cfRule type="dataBar" id="{54485b80-4f77-4348-9913-8b52b078695c}">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934fdfec-2d9d-455e-b1fa-66518fd53956}">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d4e798c6-2937-4905-b36f-bdb92c89a2d8}">
            <x14:dataBar minLength="0" maxLength="100" gradient="0">
              <x14:cfvo type="min"/>
              <x14:cfvo type="max"/>
              <x14:negativeFillColor rgb="FFFF0000"/>
              <x14:axisColor rgb="FF000000"/>
            </x14:dataBar>
            <x14:dxf/>
          </x14:cfRule>
          <xm:sqref>C21:D22</xm:sqref>
        </x14:conditionalFormatting>
        <x14:conditionalFormatting xmlns:xm="http://schemas.microsoft.com/office/excel/2006/main">
          <x14:cfRule type="dataBar" id="{36e177e8-8cd4-43df-bfc4-f4df30112911}">
            <x14:dataBar minLength="0" maxLength="100" gradient="0">
              <x14:cfvo type="min"/>
              <x14:cfvo type="max"/>
              <x14:negativeFillColor rgb="FFFF0000"/>
              <x14:axisColor rgb="FF000000"/>
            </x14:dataBar>
            <x14:dxf/>
          </x14:cfRule>
          <xm:sqref>C11:D20 C23:D25 D12:D25</xm:sqref>
        </x14:conditionalFormatting>
        <x14:conditionalFormatting xmlns:xm="http://schemas.microsoft.com/office/excel/2006/main">
          <x14:cfRule type="dataBar" id="{ef228a95-e15a-48d3-81b4-2a76ce87cf06}">
            <x14:dataBar minLength="0" maxLength="100" gradient="0">
              <x14:cfvo type="min"/>
              <x14:cfvo type="max"/>
              <x14:negativeFillColor rgb="FFFF0000"/>
              <x14:axisColor rgb="FF000000"/>
            </x14:dataBar>
            <x14:dxf/>
          </x14:cfRule>
          <x14:cfRule type="dataBar" id="{9e7fad92-dd4c-4cf1-b524-701096b79521}">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c52dc602-bdd2-4e69-a0a6-b4de00269e02}">
            <x14:dataBar minLength="0" maxLength="100" gradient="0">
              <x14:cfvo type="min"/>
              <x14:cfvo type="max"/>
              <x14:negativeFillColor rgb="FFFF0000"/>
              <x14:axisColor rgb="FF000000"/>
            </x14:dataBar>
            <x14:dxf/>
          </x14:cfRule>
          <xm:sqref>E11:E25</xm:sqref>
        </x14:conditionalFormatting>
        <x14:conditionalFormatting xmlns:xm="http://schemas.microsoft.com/office/excel/2006/main">
          <x14:cfRule type="dataBar" id="{1523bdee-ba84-4a08-bb73-ef226941281b}">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7c25c03c-2219-41e7-a021-b611ef74c2a3}">
            <x14:dataBar minLength="0" maxLength="100" gradient="0">
              <x14:cfvo type="min"/>
              <x14:cfvo type="max"/>
              <x14:negativeFillColor rgb="FFFF0000"/>
              <x14:axisColor rgb="FF000000"/>
            </x14:dataBar>
            <x14:dxf/>
          </x14:cfRule>
          <xm:sqref>C21:E22</xm:sqref>
        </x14:conditionalFormatting>
        <x14:conditionalFormatting xmlns:xm="http://schemas.microsoft.com/office/excel/2006/main">
          <x14:cfRule type="dataBar" id="{69f03fe9-7ee7-437d-abe0-3dbe8049e537}">
            <x14:dataBar minLength="0" maxLength="100" gradient="0">
              <x14:cfvo type="min"/>
              <x14:cfvo type="max"/>
              <x14:negativeFillColor rgb="FFFF0000"/>
              <x14:axisColor rgb="FF000000"/>
            </x14:dataBar>
            <x14:dxf/>
          </x14:cfRule>
          <xm:sqref>D12:D25 C11:E20 E21:E22 C23:E25</xm:sqref>
        </x14:conditionalFormatting>
        <x14:conditionalFormatting xmlns:xm="http://schemas.microsoft.com/office/excel/2006/main">
          <x14:cfRule type="dataBar" id="{bcefa394-59be-4758-942f-d8ae08067567}">
            <x14:dataBar minLength="0" maxLength="100" gradient="0">
              <x14:cfvo type="min"/>
              <x14:cfvo type="max"/>
              <x14:negativeFillColor rgb="FFFF0000"/>
              <x14:axisColor rgb="FF000000"/>
            </x14:dataBar>
            <x14:dxf/>
          </x14:cfRule>
          <x14:cfRule type="dataBar" id="{116cbab4-e62c-4528-8422-b7f2204fbe46}">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9957b38b-e3a8-41ff-b0f0-f612d7cd8f4b}">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c59ddb8d-02db-4d89-a7b1-dfab100363e7}">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c633abc2-fe9f-4048-938b-4a838b3ee350}">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8395f8a6-ae1b-472c-a144-4b2a41bf8c60}">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4d4cb9e6-ace4-4242-a051-7ce6f1217978}">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242eafde-cf10-4559-bef7-1fda9c1ddcf6}">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d2cc1f78-a080-4563-a5e9-38b2cd2c5b0a}">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dee8d0e7-3a3f-4cfe-8ef9-45c493141804}">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a3e44a57-8b37-4adc-96dc-be9b5c54b9a7}">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d2a5a987-6f5c-499f-82c9-f6f46b4d5bde}">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5a2a8bc0-871c-4270-8128-09733aa7fa64}">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d78b46fd-5a68-4f40-b85f-ce80184cc3dd}">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056e4075-0335-4140-92b0-b3c572b62299}">
            <x14:dataBar minLength="0" maxLength="100" gradient="0">
              <x14:cfvo type="min"/>
              <x14:cfvo type="max"/>
              <x14:negativeFillColor rgb="FFFF0000"/>
              <x14:axisColor rgb="FF000000"/>
            </x14:dataBar>
            <x14:dxf/>
          </x14:cfRule>
          <x14:cfRule type="dataBar" id="{3f1e2219-3930-45b6-a55f-1e1ab25e12f2}">
            <x14:dataBar minLength="0" maxLength="100" gradient="0">
              <x14:cfvo type="min"/>
              <x14:cfvo type="max"/>
              <x14:negativeFillColor rgb="FFFF0000"/>
              <x14:axisColor rgb="FF000000"/>
            </x14:dataBar>
            <x14:dxf/>
          </x14:cfRule>
          <x14:cfRule type="dataBar" id="{96538d2e-abf5-452e-bf85-4e3692f1f0ac}">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ddc67729-a06c-423c-acc5-afa1070c6fd3}">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8f1bae38-9963-4ef9-a5f4-a93171ed6721}">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6663bfaa-203f-4be7-a845-6c4f956361ff}">
            <x14:dataBar minLength="0" maxLength="100" gradient="0">
              <x14:cfvo type="min"/>
              <x14:cfvo type="max"/>
              <x14:negativeFillColor rgb="FFFF0000"/>
              <x14:axisColor rgb="FF000000"/>
            </x14:dataBar>
            <x14:dxf/>
          </x14:cfRule>
          <x14:cfRule type="dataBar" id="{cdf48f4f-076d-4361-8ceb-0acfcabb0c0d}">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8b6e22e9-8cc0-4ccd-8a35-0d29a71c9fc6}">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413c4a65-5aed-459f-ba74-d5faf2ae321f}">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881a4a5d-28a1-4bba-a9cd-0e66fd29a23d}">
            <x14:dataBar minLength="0" maxLength="100" gradient="0">
              <x14:cfvo type="min"/>
              <x14:cfvo type="max"/>
              <x14:negativeFillColor rgb="FFFF0000"/>
              <x14:axisColor rgb="FF000000"/>
            </x14:dataBar>
            <x14:dxf/>
          </x14:cfRule>
          <x14:cfRule type="dataBar" id="{2837f102-1623-4367-92b7-1fa36f1a9996}">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a594c738-23dd-47a4-80ee-801dceab804f}">
            <x14:dataBar minLength="0" maxLength="100" gradient="0">
              <x14:cfvo type="min"/>
              <x14:cfvo type="max"/>
              <x14:negativeFillColor rgb="FFFF0000"/>
              <x14:axisColor rgb="FF000000"/>
            </x14:dataBar>
            <x14:dxf/>
          </x14:cfRule>
          <x14:cfRule type="dataBar" id="{2464bd11-a286-401e-b3d8-3da339bc605f}">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282d96a1-9155-499e-8ce1-862ffb91cc62}">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d69ed61b-bb98-471e-8ccc-f95c04e182b5}">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6f01a449-0b80-4b40-bd6d-1266eef3a8ce}">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19fee731-abd3-4538-a49c-0c1d3437dfc8}">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13e494fc-bc9b-48a7-a7ff-f07aa42c82ba}">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a2763893-caeb-43aa-b29e-30cb7e598e5c}">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7c3ad946-bf3b-4b05-808f-2b47227833f7}">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ac2f9b4c-8c44-4866-abd0-435fa0761870}">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8a5882dd-dacc-4d1e-b2a5-8e0ecd9856ab}">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efe670a8-6c1c-46dc-919a-2f0a01b3a867}">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a7a8cbbc-79cd-4acd-8831-b7e6157c0a7e}">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97c00aa9-cd9c-4ae5-aff0-a15f047981af}">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1aaf4c19-d999-4c22-bd76-e926904b27f8}">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7d9b8f00-e159-412b-b627-4db5e2dc8e84}">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52dd58f8-44cb-49d6-9522-51c5daae19b3}">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3a16bef-7d55-44d5-9469-d4c0330affa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c026b5b-008d-4471-b563-4802b61a565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9eec1490-de4d-4c12-844e-6f06f928bb9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1afd422-cfd9-4d37-a928-6a75dadba45c}">
            <x14:dataBar minLength="0" maxLength="100" gradient="0">
              <x14:cfvo type="min"/>
              <x14:cfvo type="max"/>
              <x14:negativeFillColor rgb="FFFF0000"/>
              <x14:axisColor rgb="FF000000"/>
            </x14:dataBar>
            <x14:dxf/>
          </x14:cfRule>
          <xm:sqref>B14</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1:GN90"/>
  <sheetViews>
    <sheetView workbookViewId="0" topLeftCell="A1">
      <selection activeCell="A15" sqref="A15"/>
    </sheetView>
  </sheetViews>
  <sheetFormatPr defaultColWidth="9.140625" defaultRowHeight="15"/>
  <cols>
    <col min="1" max="1" width="22.7109375" style="9" customWidth="1"/>
    <col min="2" max="2" width="8.140625" style="9" customWidth="1"/>
    <col min="3" max="3" width="10.00390625" style="9" customWidth="1"/>
    <col min="4" max="4" width="10.8515625" style="9" customWidth="1"/>
    <col min="5" max="5" width="9.421875" style="9" customWidth="1"/>
    <col min="6" max="6" width="10.8515625" style="9" customWidth="1"/>
    <col min="7" max="7" width="10.421875" style="9" customWidth="1"/>
    <col min="8" max="8" width="9.140625" style="9" customWidth="1"/>
    <col min="9" max="9" width="9.7109375" style="9" customWidth="1"/>
    <col min="10" max="10" width="12.140625" style="9" customWidth="1"/>
    <col min="11" max="11" width="10.00390625" style="9" customWidth="1"/>
    <col min="12" max="12" width="10.421875" style="9" customWidth="1"/>
    <col min="13" max="13" width="10.28125" style="9" customWidth="1"/>
    <col min="14" max="16384" width="9.140625" style="9" customWidth="1"/>
  </cols>
  <sheetData>
    <row r="1" spans="1:69" s="5" customFormat="1" ht="15.75" customHeight="1">
      <c r="A1" s="230" t="s">
        <v>201</v>
      </c>
      <c r="B1" s="230"/>
      <c r="C1" s="230"/>
      <c r="D1" s="230"/>
      <c r="E1" s="230"/>
      <c r="F1" s="230"/>
      <c r="G1" s="230"/>
      <c r="H1" s="230"/>
      <c r="I1" s="230"/>
      <c r="J1" s="230"/>
      <c r="K1" s="230"/>
      <c r="L1" s="230"/>
      <c r="M1" s="230"/>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row>
    <row r="2" spans="1:69" s="5" customFormat="1" ht="15.75" customHeight="1">
      <c r="A2" s="238" t="s">
        <v>202</v>
      </c>
      <c r="B2" s="238"/>
      <c r="C2" s="238"/>
      <c r="D2" s="238"/>
      <c r="E2" s="238"/>
      <c r="F2" s="238"/>
      <c r="G2" s="238"/>
      <c r="H2" s="238"/>
      <c r="I2" s="238"/>
      <c r="J2" s="238"/>
      <c r="K2" s="238"/>
      <c r="L2" s="238"/>
      <c r="M2" s="238"/>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spans="1:28" ht="19.5" customHeight="1" thickBot="1">
      <c r="A3" s="6"/>
      <c r="B3" s="7"/>
      <c r="C3" s="8"/>
      <c r="D3" s="8"/>
      <c r="E3" s="8"/>
      <c r="G3" s="8"/>
      <c r="I3" s="8"/>
      <c r="L3" s="41" t="s">
        <v>127</v>
      </c>
      <c r="P3" s="230"/>
      <c r="Q3" s="230"/>
      <c r="R3" s="230"/>
      <c r="S3" s="230"/>
      <c r="T3" s="230"/>
      <c r="U3" s="230"/>
      <c r="V3" s="230"/>
      <c r="W3" s="230"/>
      <c r="X3" s="230"/>
      <c r="Y3" s="230"/>
      <c r="Z3" s="230"/>
      <c r="AA3" s="230"/>
      <c r="AB3" s="230"/>
    </row>
    <row r="4" spans="1:196" s="11" customFormat="1" ht="13.5" customHeight="1" thickBot="1" thickTop="1">
      <c r="A4" s="239" t="s">
        <v>159</v>
      </c>
      <c r="B4" s="241" t="s">
        <v>192</v>
      </c>
      <c r="C4" s="242"/>
      <c r="D4" s="243"/>
      <c r="E4" s="233" t="s">
        <v>193</v>
      </c>
      <c r="F4" s="234"/>
      <c r="G4" s="234"/>
      <c r="H4" s="234"/>
      <c r="I4" s="234"/>
      <c r="J4" s="234"/>
      <c r="K4" s="234"/>
      <c r="L4" s="234"/>
      <c r="M4" s="235"/>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row>
    <row r="5" spans="1:196" s="11" customFormat="1" ht="21" customHeight="1" thickBot="1" thickTop="1">
      <c r="A5" s="240"/>
      <c r="B5" s="134" t="s">
        <v>208</v>
      </c>
      <c r="C5" s="190" t="s">
        <v>59</v>
      </c>
      <c r="D5" s="190" t="s">
        <v>60</v>
      </c>
      <c r="E5" s="192" t="s">
        <v>84</v>
      </c>
      <c r="F5" s="192" t="s">
        <v>206</v>
      </c>
      <c r="G5" s="191" t="s">
        <v>207</v>
      </c>
      <c r="H5" s="190" t="s">
        <v>83</v>
      </c>
      <c r="I5" s="190" t="s">
        <v>205</v>
      </c>
      <c r="J5" s="190" t="s">
        <v>204</v>
      </c>
      <c r="K5" s="190" t="s">
        <v>203</v>
      </c>
      <c r="L5" s="190" t="s">
        <v>210</v>
      </c>
      <c r="M5" s="190" t="s">
        <v>209</v>
      </c>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row>
    <row r="6" spans="1:196" s="11" customFormat="1" ht="16.5" customHeight="1">
      <c r="A6" s="110"/>
      <c r="B6" s="133"/>
      <c r="C6" s="133"/>
      <c r="D6" s="133"/>
      <c r="E6" s="133"/>
      <c r="F6" s="133"/>
      <c r="G6" s="133"/>
      <c r="H6" s="133"/>
      <c r="I6" s="133"/>
      <c r="J6" s="133"/>
      <c r="K6" s="133"/>
      <c r="L6" s="110"/>
      <c r="M6" s="133"/>
      <c r="N6" s="9"/>
      <c r="O6" s="9"/>
      <c r="P6" s="9"/>
      <c r="Q6" s="9"/>
      <c r="R6" s="9"/>
      <c r="S6" s="9"/>
      <c r="T6" s="9"/>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2.5" customHeight="1">
      <c r="A7" s="96" t="s">
        <v>160</v>
      </c>
      <c r="B7" s="154">
        <v>245</v>
      </c>
      <c r="C7" s="154">
        <v>196</v>
      </c>
      <c r="D7" s="154">
        <v>256</v>
      </c>
      <c r="E7" s="155">
        <v>435</v>
      </c>
      <c r="F7" s="154">
        <v>371</v>
      </c>
      <c r="G7" s="154">
        <v>320</v>
      </c>
      <c r="H7" s="154">
        <v>245</v>
      </c>
      <c r="I7" s="154">
        <v>317</v>
      </c>
      <c r="J7" s="154">
        <v>399</v>
      </c>
      <c r="K7" s="154">
        <v>352</v>
      </c>
      <c r="L7" s="181">
        <v>473</v>
      </c>
      <c r="M7" s="154">
        <v>409</v>
      </c>
      <c r="N7" s="10"/>
      <c r="O7" s="171"/>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27" customHeight="1">
      <c r="A8" s="96" t="s">
        <v>211</v>
      </c>
      <c r="B8" s="98">
        <v>0</v>
      </c>
      <c r="C8" s="99">
        <v>-20</v>
      </c>
      <c r="D8" s="99">
        <v>30.612244897959183</v>
      </c>
      <c r="E8" s="99">
        <v>69.921875</v>
      </c>
      <c r="F8" s="99">
        <v>-14.71264367816092</v>
      </c>
      <c r="G8" s="99">
        <v>-13.746630727762804</v>
      </c>
      <c r="H8" s="99">
        <v>-23.4375</v>
      </c>
      <c r="I8" s="99">
        <v>29.38775510204082</v>
      </c>
      <c r="J8" s="99">
        <v>25.86750788643533</v>
      </c>
      <c r="K8" s="99">
        <v>-11.779448621553884</v>
      </c>
      <c r="L8" s="99">
        <v>34.375</v>
      </c>
      <c r="M8" s="99">
        <v>-13.530655391120508</v>
      </c>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1.5" customHeight="1">
      <c r="A9" s="100" t="s">
        <v>161</v>
      </c>
      <c r="B9" s="98">
        <v>499.96979999999996</v>
      </c>
      <c r="C9" s="98">
        <v>467.10650000000004</v>
      </c>
      <c r="D9" s="98">
        <v>551.3176000000001</v>
      </c>
      <c r="E9" s="98">
        <v>889.1310000000001</v>
      </c>
      <c r="F9" s="98">
        <v>878.0740000000001</v>
      </c>
      <c r="G9" s="98">
        <v>749.628</v>
      </c>
      <c r="H9" s="98">
        <v>659.172</v>
      </c>
      <c r="I9" s="98">
        <v>898.001</v>
      </c>
      <c r="J9" s="98">
        <v>1070.243</v>
      </c>
      <c r="K9" s="97">
        <v>993.798</v>
      </c>
      <c r="L9" s="98">
        <v>1036.9599999999998</v>
      </c>
      <c r="M9" s="101">
        <v>852.52</v>
      </c>
      <c r="N9" s="10"/>
      <c r="O9" s="17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6.25" customHeight="1">
      <c r="A10" s="96" t="s">
        <v>212</v>
      </c>
      <c r="B10" s="98">
        <v>0</v>
      </c>
      <c r="C10" s="99">
        <v>-6.573057012643549</v>
      </c>
      <c r="D10" s="99">
        <v>18.028244094226913</v>
      </c>
      <c r="E10" s="99">
        <v>61.27382837043475</v>
      </c>
      <c r="F10" s="99">
        <v>-1.2435737815912407</v>
      </c>
      <c r="G10" s="99">
        <v>-14.628152069187792</v>
      </c>
      <c r="H10" s="99">
        <v>-12.06678512542221</v>
      </c>
      <c r="I10" s="99">
        <v>36.231666393596804</v>
      </c>
      <c r="J10" s="99">
        <v>19.180602248772548</v>
      </c>
      <c r="K10" s="99">
        <v>-7.1427703801846825</v>
      </c>
      <c r="L10" s="99">
        <v>4.343136130279977</v>
      </c>
      <c r="M10" s="99">
        <v>-17.786607005091792</v>
      </c>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12">
      <c r="A11" s="13"/>
      <c r="B11" s="12"/>
      <c r="C11" s="12"/>
      <c r="D11" s="12"/>
      <c r="E11" s="12"/>
      <c r="F11" s="14"/>
      <c r="G11" s="14"/>
      <c r="H11" s="14"/>
      <c r="I11" s="14"/>
      <c r="J11" s="14"/>
      <c r="K11" s="14"/>
      <c r="L11" s="14"/>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2" ht="15" customHeight="1">
      <c r="A12" s="15"/>
      <c r="B12" s="7"/>
      <c r="C12" s="8"/>
      <c r="D12" s="8"/>
      <c r="E12" s="8"/>
      <c r="F12" s="16"/>
      <c r="G12" s="16"/>
      <c r="H12" s="16"/>
      <c r="I12" s="16"/>
      <c r="J12" s="16"/>
      <c r="K12" s="16"/>
      <c r="L12" s="16"/>
    </row>
    <row r="13" spans="1:12" ht="15" customHeight="1">
      <c r="A13" s="15"/>
      <c r="B13" s="7"/>
      <c r="C13" s="8"/>
      <c r="D13" s="8"/>
      <c r="E13" s="8"/>
      <c r="G13" s="15"/>
      <c r="H13" s="7"/>
      <c r="I13" s="8"/>
      <c r="J13" s="14"/>
      <c r="K13" s="14"/>
      <c r="L13" s="14"/>
    </row>
    <row r="14" spans="1:12" ht="15" customHeight="1">
      <c r="A14" s="43" t="s">
        <v>213</v>
      </c>
      <c r="B14" s="43"/>
      <c r="C14" s="43"/>
      <c r="D14" s="43"/>
      <c r="E14" s="43"/>
      <c r="F14" s="43"/>
      <c r="G14" s="43" t="s">
        <v>162</v>
      </c>
      <c r="H14" s="43"/>
      <c r="I14" s="43"/>
      <c r="J14" s="43"/>
      <c r="K14" s="43"/>
      <c r="L14" s="16"/>
    </row>
    <row r="15" spans="1:11" ht="15" customHeight="1">
      <c r="A15" s="151" t="s">
        <v>163</v>
      </c>
      <c r="B15" s="152"/>
      <c r="C15" s="153"/>
      <c r="D15" s="8"/>
      <c r="E15" s="8"/>
      <c r="G15" s="43"/>
      <c r="H15" s="7"/>
      <c r="I15" s="8"/>
      <c r="J15" s="8"/>
      <c r="K15" s="8"/>
    </row>
    <row r="16" spans="1:11" ht="15" customHeight="1">
      <c r="A16" s="17"/>
      <c r="B16" s="18"/>
      <c r="C16" s="19"/>
      <c r="D16" s="18"/>
      <c r="E16" s="19"/>
      <c r="G16" s="17"/>
      <c r="H16" s="18"/>
      <c r="I16" s="19"/>
      <c r="J16" s="18"/>
      <c r="K16" s="19"/>
    </row>
    <row r="17" spans="1:11" ht="15" customHeight="1">
      <c r="A17" s="17"/>
      <c r="B17" s="18"/>
      <c r="C17" s="19"/>
      <c r="D17" s="18"/>
      <c r="E17" s="19"/>
      <c r="G17" s="17"/>
      <c r="H17" s="18"/>
      <c r="I17" s="19"/>
      <c r="J17" s="18"/>
      <c r="K17" s="19"/>
    </row>
    <row r="18" spans="1:13" ht="15" customHeight="1">
      <c r="A18" s="20"/>
      <c r="B18" s="21"/>
      <c r="C18" s="21"/>
      <c r="D18" s="21"/>
      <c r="E18" s="21"/>
      <c r="F18" s="22"/>
      <c r="G18" s="20"/>
      <c r="H18" s="21"/>
      <c r="I18" s="21"/>
      <c r="J18" s="21"/>
      <c r="K18" s="21"/>
      <c r="L18" s="22"/>
      <c r="M18" s="22"/>
    </row>
    <row r="19" spans="1:13" ht="15" customHeight="1">
      <c r="A19" s="20"/>
      <c r="B19" s="21"/>
      <c r="C19" s="21"/>
      <c r="D19" s="21"/>
      <c r="E19" s="21"/>
      <c r="F19" s="22"/>
      <c r="G19" s="20"/>
      <c r="H19" s="21"/>
      <c r="I19" s="21"/>
      <c r="J19" s="21"/>
      <c r="K19" s="21"/>
      <c r="L19" s="22"/>
      <c r="M19" s="22"/>
    </row>
    <row r="20" spans="1:13" ht="15" customHeight="1">
      <c r="A20" s="20"/>
      <c r="B20" s="21"/>
      <c r="C20" s="21"/>
      <c r="D20" s="21"/>
      <c r="E20" s="21"/>
      <c r="F20" s="22"/>
      <c r="G20" s="20"/>
      <c r="H20" s="21"/>
      <c r="I20" s="21"/>
      <c r="J20" s="21"/>
      <c r="K20" s="21"/>
      <c r="L20" s="22"/>
      <c r="M20" s="22"/>
    </row>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1" ht="15" customHeight="1">
      <c r="B33" s="22"/>
      <c r="C33" s="22"/>
      <c r="D33" s="22"/>
      <c r="E33" s="22"/>
      <c r="H33" s="22"/>
      <c r="I33" s="22"/>
      <c r="J33" s="22"/>
      <c r="K33" s="22"/>
    </row>
    <row r="34" spans="2:11" ht="15" customHeight="1">
      <c r="B34" s="22"/>
      <c r="C34" s="22"/>
      <c r="D34" s="22"/>
      <c r="E34" s="22"/>
      <c r="H34" s="22"/>
      <c r="I34" s="22"/>
      <c r="J34" s="22"/>
      <c r="K34" s="22"/>
    </row>
    <row r="35" spans="2:11" ht="15" customHeight="1">
      <c r="B35" s="23"/>
      <c r="C35" s="24"/>
      <c r="E35" s="22"/>
      <c r="G35" s="236"/>
      <c r="H35" s="236"/>
      <c r="I35" s="25"/>
      <c r="K35" s="22"/>
    </row>
    <row r="36" spans="2:11" ht="15" customHeight="1">
      <c r="B36" s="22"/>
      <c r="C36" s="22"/>
      <c r="D36" s="22"/>
      <c r="E36" s="22"/>
      <c r="H36" s="22"/>
      <c r="I36" s="22"/>
      <c r="J36" s="22"/>
      <c r="K36" s="22"/>
    </row>
    <row r="37" ht="15" customHeight="1"/>
    <row r="38" ht="15" customHeight="1"/>
    <row r="39" ht="15" customHeight="1"/>
    <row r="40" ht="15" customHeight="1"/>
    <row r="41" spans="1:9" ht="15" customHeight="1">
      <c r="A41" s="15"/>
      <c r="B41" s="237"/>
      <c r="C41" s="237"/>
      <c r="D41" s="8"/>
      <c r="E41" s="8"/>
      <c r="G41" s="8"/>
      <c r="I41" s="8"/>
    </row>
    <row r="42" spans="1:9" ht="15" customHeight="1">
      <c r="A42" s="15"/>
      <c r="B42" s="7"/>
      <c r="C42" s="8"/>
      <c r="D42" s="8"/>
      <c r="E42" s="8"/>
      <c r="G42" s="8"/>
      <c r="I42" s="8"/>
    </row>
    <row r="43" spans="1:9" ht="57" customHeight="1">
      <c r="A43" s="17"/>
      <c r="B43" s="18"/>
      <c r="C43" s="19"/>
      <c r="D43" s="18"/>
      <c r="E43" s="19"/>
      <c r="G43" s="19"/>
      <c r="I43" s="19"/>
    </row>
    <row r="44" spans="1:9" ht="33" customHeight="1">
      <c r="A44" s="17"/>
      <c r="B44" s="18"/>
      <c r="C44" s="19"/>
      <c r="D44" s="18"/>
      <c r="E44" s="19"/>
      <c r="G44" s="19"/>
      <c r="I44" s="19"/>
    </row>
    <row r="45" spans="1:13" ht="27" customHeight="1">
      <c r="A45" s="20"/>
      <c r="B45" s="21"/>
      <c r="C45" s="21"/>
      <c r="D45" s="21"/>
      <c r="E45" s="21"/>
      <c r="F45" s="22"/>
      <c r="G45" s="21"/>
      <c r="H45" s="22"/>
      <c r="I45" s="21"/>
      <c r="J45" s="22"/>
      <c r="K45" s="22"/>
      <c r="L45" s="22"/>
      <c r="M45" s="22"/>
    </row>
    <row r="46" spans="1:13" ht="27" customHeight="1">
      <c r="A46" s="20"/>
      <c r="B46" s="21"/>
      <c r="C46" s="21"/>
      <c r="D46" s="21"/>
      <c r="E46" s="21"/>
      <c r="F46" s="22"/>
      <c r="G46" s="21"/>
      <c r="H46" s="22"/>
      <c r="I46" s="21"/>
      <c r="J46" s="22"/>
      <c r="K46" s="22"/>
      <c r="L46" s="22"/>
      <c r="M46" s="22"/>
    </row>
    <row r="47" spans="1:13" ht="27" customHeight="1">
      <c r="A47" s="20"/>
      <c r="B47" s="21"/>
      <c r="C47" s="21"/>
      <c r="D47" s="21"/>
      <c r="E47" s="21"/>
      <c r="F47" s="22"/>
      <c r="G47" s="21"/>
      <c r="H47" s="22"/>
      <c r="I47" s="21"/>
      <c r="J47" s="22"/>
      <c r="K47" s="22"/>
      <c r="L47" s="22"/>
      <c r="M47" s="22"/>
    </row>
    <row r="48" ht="12" customHeight="1" hidden="1"/>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spans="2:9" ht="12">
      <c r="B60" s="22"/>
      <c r="C60" s="22"/>
      <c r="D60" s="22"/>
      <c r="E60" s="22"/>
      <c r="G60" s="22"/>
      <c r="I60" s="22"/>
    </row>
    <row r="61" spans="2:9" ht="12">
      <c r="B61" s="22"/>
      <c r="C61" s="22"/>
      <c r="D61" s="22"/>
      <c r="E61" s="22"/>
      <c r="G61" s="22"/>
      <c r="I61" s="22"/>
    </row>
    <row r="62" spans="2:9" ht="12">
      <c r="B62" s="22"/>
      <c r="C62" s="22"/>
      <c r="E62" s="22"/>
      <c r="G62" s="22"/>
      <c r="I62" s="22"/>
    </row>
    <row r="63" spans="2:9" ht="12">
      <c r="B63" s="22"/>
      <c r="C63" s="22"/>
      <c r="D63" s="22"/>
      <c r="E63" s="22"/>
      <c r="G63" s="22"/>
      <c r="I63" s="22"/>
    </row>
    <row r="68" spans="1:9" ht="12" customHeight="1">
      <c r="A68" s="15"/>
      <c r="B68" s="237"/>
      <c r="C68" s="237"/>
      <c r="D68" s="8"/>
      <c r="E68" s="8"/>
      <c r="G68" s="8"/>
      <c r="I68" s="8"/>
    </row>
    <row r="69" spans="1:9" ht="12" customHeight="1">
      <c r="A69" s="15"/>
      <c r="B69" s="7"/>
      <c r="C69" s="8"/>
      <c r="D69" s="8"/>
      <c r="E69" s="8"/>
      <c r="G69" s="8"/>
      <c r="I69" s="8"/>
    </row>
    <row r="70" spans="1:9" ht="57" customHeight="1">
      <c r="A70" s="17"/>
      <c r="B70" s="18"/>
      <c r="C70" s="19"/>
      <c r="D70" s="18"/>
      <c r="E70" s="19"/>
      <c r="G70" s="19"/>
      <c r="I70" s="19"/>
    </row>
    <row r="71" spans="1:9" ht="33" customHeight="1">
      <c r="A71" s="17"/>
      <c r="B71" s="18"/>
      <c r="C71" s="19"/>
      <c r="D71" s="18"/>
      <c r="E71" s="19"/>
      <c r="G71" s="19"/>
      <c r="I71" s="19"/>
    </row>
    <row r="72" spans="1:13" ht="27" customHeight="1">
      <c r="A72" s="20"/>
      <c r="B72" s="21"/>
      <c r="C72" s="21"/>
      <c r="D72" s="21"/>
      <c r="E72" s="21"/>
      <c r="F72" s="22"/>
      <c r="G72" s="21"/>
      <c r="H72" s="22"/>
      <c r="I72" s="21"/>
      <c r="J72" s="22"/>
      <c r="K72" s="22"/>
      <c r="L72" s="22"/>
      <c r="M72" s="22"/>
    </row>
    <row r="73" spans="1:13" ht="27" customHeight="1">
      <c r="A73" s="20"/>
      <c r="B73" s="21"/>
      <c r="C73" s="21"/>
      <c r="D73" s="21"/>
      <c r="E73" s="21"/>
      <c r="F73" s="22"/>
      <c r="G73" s="21"/>
      <c r="H73" s="22"/>
      <c r="I73" s="21"/>
      <c r="J73" s="22"/>
      <c r="K73" s="22"/>
      <c r="L73" s="22"/>
      <c r="M73" s="22"/>
    </row>
    <row r="74" spans="1:13" ht="27" customHeight="1">
      <c r="A74" s="20"/>
      <c r="B74" s="21"/>
      <c r="C74" s="21"/>
      <c r="D74" s="21"/>
      <c r="E74" s="21"/>
      <c r="F74" s="22"/>
      <c r="G74" s="21"/>
      <c r="H74" s="22"/>
      <c r="I74" s="21"/>
      <c r="J74" s="22"/>
      <c r="K74" s="22"/>
      <c r="L74" s="22"/>
      <c r="M74" s="22"/>
    </row>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spans="2:9" ht="12">
      <c r="B87" s="22"/>
      <c r="C87" s="22"/>
      <c r="D87" s="22"/>
      <c r="E87" s="22"/>
      <c r="G87" s="22"/>
      <c r="I87" s="22"/>
    </row>
    <row r="88" spans="2:9" ht="12">
      <c r="B88" s="22"/>
      <c r="C88" s="22"/>
      <c r="D88" s="22"/>
      <c r="E88" s="22"/>
      <c r="G88" s="22"/>
      <c r="I88" s="22"/>
    </row>
    <row r="89" spans="2:9" ht="12">
      <c r="B89" s="22"/>
      <c r="C89" s="22"/>
      <c r="E89" s="22"/>
      <c r="G89" s="22"/>
      <c r="I89" s="22"/>
    </row>
    <row r="90" spans="2:9" ht="12">
      <c r="B90" s="22"/>
      <c r="C90" s="22"/>
      <c r="D90" s="22"/>
      <c r="E90" s="22"/>
      <c r="G90" s="22"/>
      <c r="I90" s="22"/>
    </row>
  </sheetData>
  <sheetProtection/>
  <mergeCells count="9">
    <mergeCell ref="E4:M4"/>
    <mergeCell ref="A1:M1"/>
    <mergeCell ref="G35:H35"/>
    <mergeCell ref="B41:C41"/>
    <mergeCell ref="B68:C68"/>
    <mergeCell ref="P3:AB3"/>
    <mergeCell ref="A2:M2"/>
    <mergeCell ref="A4:A5"/>
    <mergeCell ref="B4:D4"/>
  </mergeCells>
  <conditionalFormatting sqref="A9">
    <cfRule type="dataBar" priority="10" dxfId="0">
      <dataBar>
        <cfvo type="min"/>
        <cfvo type="max"/>
        <color rgb="FF63C384"/>
      </dataBar>
      <extLst>
        <ext xmlns:x14="http://schemas.microsoft.com/office/spreadsheetml/2009/9/main" uri="{B025F937-C7B1-47D3-B67F-A62EFF666E3E}">
          <x14:id>{b5d8851e-a345-4c4c-bd8a-ca56018d6da0}</x14:id>
        </ext>
      </extLst>
    </cfRule>
  </conditionalFormatting>
  <conditionalFormatting sqref="B7:M10">
    <cfRule type="dataBar" priority="9" dxfId="0">
      <dataBar>
        <cfvo type="min"/>
        <cfvo type="max"/>
        <color theme="1" tint="0.49998000264167786"/>
      </dataBar>
      <extLst>
        <ext xmlns:x14="http://schemas.microsoft.com/office/spreadsheetml/2009/9/main" uri="{B025F937-C7B1-47D3-B67F-A62EFF666E3E}">
          <x14:id>{88ccb96e-2b1e-4bd3-b1ee-f9704c91e474}</x14:id>
        </ext>
      </extLst>
    </cfRule>
  </conditionalFormatting>
  <printOptions/>
  <pageMargins left="0.75" right="0.75" top="1" bottom="1" header="0.5" footer="0.5"/>
  <pageSetup horizontalDpi="600" verticalDpi="600" orientation="landscape" scale="80" r:id="rId2"/>
  <headerFooter alignWithMargins="0">
    <oddHeader>&amp;L&amp;"Times New Roman,Regular"&amp;9BULETINI STATISTIKOR JANAR - SHTATOR 2009
&amp;"Times New Roman,Italic"&amp;10Statistics January - September 2009</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b5d8851e-a345-4c4c-bd8a-ca56018d6da0}">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88ccb96e-2b1e-4bd3-b1ee-f9704c91e474}">
            <x14:dataBar minLength="0" maxLength="100" gradient="0">
              <x14:cfvo type="min"/>
              <x14:cfvo type="max"/>
              <x14:negativeFillColor rgb="FFFF0000"/>
              <x14:axisColor rgb="FF000000"/>
            </x14:dataBar>
            <x14:dxf/>
          </x14:cfRule>
          <xm:sqref>B7:M10</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GN90"/>
  <sheetViews>
    <sheetView workbookViewId="0" topLeftCell="A1">
      <selection activeCell="A15" sqref="A15"/>
    </sheetView>
  </sheetViews>
  <sheetFormatPr defaultColWidth="9.140625" defaultRowHeight="15"/>
  <cols>
    <col min="1" max="1" width="34.421875" style="9" customWidth="1"/>
    <col min="2" max="2" width="8.57421875" style="9" customWidth="1"/>
    <col min="3" max="3" width="10.421875" style="9" customWidth="1"/>
    <col min="4" max="4" width="10.57421875" style="9" customWidth="1"/>
    <col min="5" max="5" width="8.7109375" style="9" customWidth="1"/>
    <col min="6" max="6" width="10.28125" style="9" customWidth="1"/>
    <col min="7" max="7" width="9.00390625" style="9" customWidth="1"/>
    <col min="8" max="8" width="8.7109375" style="9" customWidth="1"/>
    <col min="9" max="9" width="9.28125" style="9" customWidth="1"/>
    <col min="10" max="10" width="12.28125" style="9" customWidth="1"/>
    <col min="11" max="11" width="10.00390625" style="9" customWidth="1"/>
    <col min="12" max="12" width="10.28125" style="9" customWidth="1"/>
    <col min="13" max="13" width="10.57421875" style="9" customWidth="1"/>
    <col min="14" max="16384" width="9.140625" style="9" customWidth="1"/>
  </cols>
  <sheetData>
    <row r="1" spans="1:69" s="5" customFormat="1" ht="15.75" customHeight="1">
      <c r="A1" s="230" t="s">
        <v>164</v>
      </c>
      <c r="B1" s="230"/>
      <c r="C1" s="230"/>
      <c r="D1" s="230"/>
      <c r="E1" s="230"/>
      <c r="F1" s="230"/>
      <c r="G1" s="230"/>
      <c r="H1" s="230"/>
      <c r="I1" s="230"/>
      <c r="J1" s="230"/>
      <c r="K1" s="230"/>
      <c r="L1" s="230"/>
      <c r="M1" s="230"/>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row>
    <row r="2" spans="1:69" s="5" customFormat="1" ht="15.75" customHeight="1">
      <c r="A2" s="244" t="s">
        <v>165</v>
      </c>
      <c r="B2" s="244"/>
      <c r="C2" s="244"/>
      <c r="D2" s="244"/>
      <c r="E2" s="244"/>
      <c r="F2" s="244"/>
      <c r="G2" s="244"/>
      <c r="H2" s="244"/>
      <c r="I2" s="244"/>
      <c r="J2" s="244"/>
      <c r="K2" s="244"/>
      <c r="L2" s="244"/>
      <c r="M2" s="244"/>
      <c r="N2" s="4"/>
      <c r="O2" s="182"/>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spans="1:12" ht="12" customHeight="1" thickBot="1">
      <c r="A3" s="6"/>
      <c r="B3" s="7"/>
      <c r="C3" s="8"/>
      <c r="D3" s="8"/>
      <c r="E3" s="8"/>
      <c r="G3" s="8"/>
      <c r="I3" s="8"/>
      <c r="L3" s="42" t="s">
        <v>127</v>
      </c>
    </row>
    <row r="4" spans="1:196" s="11" customFormat="1" ht="21" customHeight="1" thickBot="1" thickTop="1">
      <c r="A4" s="245" t="s">
        <v>61</v>
      </c>
      <c r="B4" s="241" t="s">
        <v>192</v>
      </c>
      <c r="C4" s="242"/>
      <c r="D4" s="243"/>
      <c r="E4" s="233" t="s">
        <v>193</v>
      </c>
      <c r="F4" s="234"/>
      <c r="G4" s="234"/>
      <c r="H4" s="234"/>
      <c r="I4" s="234"/>
      <c r="J4" s="234"/>
      <c r="K4" s="234"/>
      <c r="L4" s="234"/>
      <c r="M4" s="243"/>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row>
    <row r="5" spans="1:196" s="11" customFormat="1" ht="12.75" customHeight="1" thickBot="1" thickTop="1">
      <c r="A5" s="246"/>
      <c r="B5" s="190" t="s">
        <v>208</v>
      </c>
      <c r="C5" s="190" t="s">
        <v>59</v>
      </c>
      <c r="D5" s="190" t="s">
        <v>60</v>
      </c>
      <c r="E5" s="190" t="s">
        <v>84</v>
      </c>
      <c r="F5" s="190" t="s">
        <v>206</v>
      </c>
      <c r="G5" s="190" t="s">
        <v>207</v>
      </c>
      <c r="H5" s="190" t="s">
        <v>83</v>
      </c>
      <c r="I5" s="190" t="s">
        <v>205</v>
      </c>
      <c r="J5" s="190" t="s">
        <v>204</v>
      </c>
      <c r="K5" s="190" t="s">
        <v>203</v>
      </c>
      <c r="L5" s="190" t="s">
        <v>210</v>
      </c>
      <c r="M5" s="190" t="s">
        <v>209</v>
      </c>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row>
    <row r="6" spans="1:196" s="11" customFormat="1" ht="13.5" customHeight="1">
      <c r="A6" s="74"/>
      <c r="B6" s="75"/>
      <c r="C6" s="75"/>
      <c r="D6" s="75"/>
      <c r="E6" s="75"/>
      <c r="F6" s="75"/>
      <c r="G6" s="75"/>
      <c r="H6" s="75"/>
      <c r="I6" s="75"/>
      <c r="J6" s="75"/>
      <c r="K6" s="76"/>
      <c r="L6" s="76"/>
      <c r="M6" s="76"/>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4.75" customHeight="1">
      <c r="A7" s="96" t="s">
        <v>110</v>
      </c>
      <c r="B7" s="155">
        <v>52</v>
      </c>
      <c r="C7" s="154">
        <v>17</v>
      </c>
      <c r="D7" s="154">
        <v>23</v>
      </c>
      <c r="E7" s="154">
        <v>14</v>
      </c>
      <c r="F7" s="154">
        <v>18</v>
      </c>
      <c r="G7" s="154">
        <v>31</v>
      </c>
      <c r="H7" s="154">
        <v>30</v>
      </c>
      <c r="I7" s="154">
        <v>30</v>
      </c>
      <c r="J7" s="154">
        <v>50</v>
      </c>
      <c r="K7" s="154">
        <v>38</v>
      </c>
      <c r="L7" s="154">
        <v>57</v>
      </c>
      <c r="M7" s="154">
        <v>66</v>
      </c>
      <c r="N7" s="170"/>
      <c r="O7" s="171"/>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24.75" customHeight="1">
      <c r="A8" s="96" t="s">
        <v>109</v>
      </c>
      <c r="B8" s="99">
        <v>0</v>
      </c>
      <c r="C8" s="99">
        <v>-67.3076923076923</v>
      </c>
      <c r="D8" s="99">
        <v>35.294117647058826</v>
      </c>
      <c r="E8" s="99">
        <v>-39.130434782608695</v>
      </c>
      <c r="F8" s="99">
        <v>28.57142857142857</v>
      </c>
      <c r="G8" s="99">
        <v>72.22222222222221</v>
      </c>
      <c r="H8" s="99">
        <v>-3.225806451612903</v>
      </c>
      <c r="I8" s="99">
        <v>0</v>
      </c>
      <c r="J8" s="99">
        <v>66.66666666666666</v>
      </c>
      <c r="K8" s="99">
        <v>-24</v>
      </c>
      <c r="L8" s="99">
        <v>50</v>
      </c>
      <c r="M8" s="99">
        <v>15.789473684210526</v>
      </c>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5.5" customHeight="1">
      <c r="A9" s="100" t="s">
        <v>107</v>
      </c>
      <c r="B9" s="98">
        <v>125.495</v>
      </c>
      <c r="C9" s="98">
        <v>40.698</v>
      </c>
      <c r="D9" s="98">
        <v>52.89</v>
      </c>
      <c r="E9" s="98">
        <v>19.044</v>
      </c>
      <c r="F9" s="98">
        <v>102.43399999999998</v>
      </c>
      <c r="G9" s="98">
        <v>74.78</v>
      </c>
      <c r="H9" s="98">
        <v>95.47</v>
      </c>
      <c r="I9" s="98">
        <v>244.11</v>
      </c>
      <c r="J9" s="98">
        <v>126.1</v>
      </c>
      <c r="K9" s="97">
        <v>149.45</v>
      </c>
      <c r="L9" s="98">
        <v>541.2419</v>
      </c>
      <c r="M9" s="101">
        <v>321.07900000000006</v>
      </c>
      <c r="N9" s="10"/>
      <c r="O9" s="17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8.5" customHeight="1">
      <c r="A10" s="96" t="s">
        <v>108</v>
      </c>
      <c r="B10" s="99">
        <v>0</v>
      </c>
      <c r="C10" s="99">
        <v>-67.57002271006812</v>
      </c>
      <c r="D10" s="99">
        <v>29.957246056317267</v>
      </c>
      <c r="E10" s="99">
        <v>-63.993193420306305</v>
      </c>
      <c r="F10" s="99">
        <v>437.88069733249307</v>
      </c>
      <c r="G10" s="99">
        <v>-26.996895562020413</v>
      </c>
      <c r="H10" s="99">
        <v>27.667825621824015</v>
      </c>
      <c r="I10" s="99">
        <v>155.6928878181628</v>
      </c>
      <c r="J10" s="99">
        <v>-48.342960140920084</v>
      </c>
      <c r="K10" s="99">
        <v>18.517049960348924</v>
      </c>
      <c r="L10" s="99">
        <v>262.1558380729341</v>
      </c>
      <c r="M10" s="99">
        <v>-40.67735701910734</v>
      </c>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13.5" customHeight="1">
      <c r="A11" s="13"/>
      <c r="B11" s="12"/>
      <c r="C11" s="12"/>
      <c r="D11" s="12"/>
      <c r="E11" s="12"/>
      <c r="F11" s="14"/>
      <c r="G11" s="14"/>
      <c r="H11" s="14"/>
      <c r="I11" s="14"/>
      <c r="J11" s="14"/>
      <c r="K11" s="14"/>
      <c r="L11" s="14"/>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2" ht="13.5" customHeight="1">
      <c r="A12" s="15"/>
      <c r="B12" s="7"/>
      <c r="C12" s="8"/>
      <c r="D12" s="8"/>
      <c r="E12" s="8"/>
      <c r="F12" s="16"/>
      <c r="G12" s="16"/>
      <c r="H12" s="16"/>
      <c r="I12" s="16"/>
      <c r="J12" s="16"/>
      <c r="K12" s="16"/>
      <c r="L12" s="16"/>
    </row>
    <row r="13" spans="1:12" ht="13.5" customHeight="1">
      <c r="A13" s="15"/>
      <c r="B13" s="7"/>
      <c r="C13" s="8"/>
      <c r="D13" s="8"/>
      <c r="E13" s="8"/>
      <c r="G13" s="15"/>
      <c r="H13" s="7"/>
      <c r="I13" s="8"/>
      <c r="J13" s="14"/>
      <c r="K13" s="14"/>
      <c r="L13" s="14"/>
    </row>
    <row r="14" spans="1:12" ht="13.5" customHeight="1">
      <c r="A14" s="43" t="s">
        <v>214</v>
      </c>
      <c r="B14" s="43"/>
      <c r="C14" s="43"/>
      <c r="D14" s="43"/>
      <c r="E14" s="43"/>
      <c r="G14" s="43" t="s">
        <v>58</v>
      </c>
      <c r="H14" s="43"/>
      <c r="I14" s="43"/>
      <c r="J14" s="43"/>
      <c r="K14" s="43"/>
      <c r="L14" s="16"/>
    </row>
    <row r="15" spans="1:11" ht="13.5" customHeight="1">
      <c r="A15" s="151" t="s">
        <v>166</v>
      </c>
      <c r="B15" s="152"/>
      <c r="C15" s="153"/>
      <c r="D15" s="8"/>
      <c r="E15" s="8"/>
      <c r="G15" s="15"/>
      <c r="H15" s="7"/>
      <c r="I15" s="8"/>
      <c r="J15" s="8"/>
      <c r="K15" s="8"/>
    </row>
    <row r="16" spans="1:11" ht="13.5" customHeight="1">
      <c r="A16" s="17"/>
      <c r="B16" s="18"/>
      <c r="C16" s="19"/>
      <c r="D16" s="18"/>
      <c r="E16" s="19"/>
      <c r="G16" s="17"/>
      <c r="H16" s="18"/>
      <c r="I16" s="19"/>
      <c r="J16" s="18"/>
      <c r="K16" s="19"/>
    </row>
    <row r="17" spans="1:11" ht="13.5" customHeight="1">
      <c r="A17" s="17"/>
      <c r="B17" s="18"/>
      <c r="C17" s="19"/>
      <c r="D17" s="18"/>
      <c r="E17" s="19"/>
      <c r="G17" s="17"/>
      <c r="H17" s="18"/>
      <c r="I17" s="19"/>
      <c r="J17" s="18"/>
      <c r="K17" s="19"/>
    </row>
    <row r="18" spans="1:13" ht="13.5" customHeight="1">
      <c r="A18" s="20"/>
      <c r="B18" s="21"/>
      <c r="C18" s="21"/>
      <c r="D18" s="21"/>
      <c r="E18" s="21"/>
      <c r="F18" s="22"/>
      <c r="G18" s="20"/>
      <c r="H18" s="21"/>
      <c r="I18" s="21"/>
      <c r="J18" s="21"/>
      <c r="K18" s="21"/>
      <c r="L18" s="22"/>
      <c r="M18" s="22"/>
    </row>
    <row r="19" spans="1:13" ht="13.5" customHeight="1">
      <c r="A19" s="20"/>
      <c r="B19" s="21"/>
      <c r="C19" s="21"/>
      <c r="D19" s="21"/>
      <c r="E19" s="21"/>
      <c r="F19" s="22"/>
      <c r="G19" s="20"/>
      <c r="H19" s="21"/>
      <c r="I19" s="21"/>
      <c r="J19" s="21"/>
      <c r="K19" s="21"/>
      <c r="L19" s="22"/>
      <c r="M19" s="22"/>
    </row>
    <row r="20" spans="1:13" ht="13.5" customHeight="1">
      <c r="A20" s="20"/>
      <c r="B20" s="21"/>
      <c r="C20" s="21"/>
      <c r="D20" s="21"/>
      <c r="E20" s="21"/>
      <c r="F20" s="22"/>
      <c r="G20" s="20"/>
      <c r="H20" s="21"/>
      <c r="I20" s="21"/>
      <c r="J20" s="21"/>
      <c r="K20" s="21"/>
      <c r="L20" s="22"/>
      <c r="M20" s="22"/>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spans="2:11" ht="13.5" customHeight="1">
      <c r="B33" s="22"/>
      <c r="C33" s="22"/>
      <c r="D33" s="22"/>
      <c r="E33" s="22"/>
      <c r="H33" s="22"/>
      <c r="I33" s="22"/>
      <c r="J33" s="22"/>
      <c r="K33" s="22"/>
    </row>
    <row r="34" spans="2:11" ht="13.5" customHeight="1">
      <c r="B34" s="22"/>
      <c r="C34" s="22"/>
      <c r="D34" s="22"/>
      <c r="E34" s="22"/>
      <c r="H34" s="22"/>
      <c r="I34" s="22"/>
      <c r="J34" s="22"/>
      <c r="K34" s="22"/>
    </row>
    <row r="35" spans="2:11" ht="13.5" customHeight="1">
      <c r="B35" s="23"/>
      <c r="C35" s="24"/>
      <c r="E35" s="22"/>
      <c r="G35" s="236"/>
      <c r="H35" s="236"/>
      <c r="I35" s="25"/>
      <c r="K35" s="22"/>
    </row>
    <row r="36" spans="2:11" ht="13.5" customHeight="1">
      <c r="B36" s="22"/>
      <c r="C36" s="22"/>
      <c r="D36" s="22"/>
      <c r="E36" s="22"/>
      <c r="H36" s="22"/>
      <c r="I36" s="22"/>
      <c r="J36" s="22"/>
      <c r="K36" s="22"/>
    </row>
    <row r="37" ht="13.5" customHeight="1"/>
    <row r="38" ht="13.5" customHeight="1"/>
    <row r="39" ht="13.5" customHeight="1"/>
    <row r="40" ht="13.5" customHeight="1"/>
    <row r="41" spans="1:9" ht="13.5" customHeight="1">
      <c r="A41" s="15"/>
      <c r="B41" s="237"/>
      <c r="C41" s="237"/>
      <c r="D41" s="8"/>
      <c r="E41" s="8"/>
      <c r="G41" s="8"/>
      <c r="I41" s="8"/>
    </row>
    <row r="42" spans="1:9" ht="13.5" customHeight="1">
      <c r="A42" s="15"/>
      <c r="B42" s="7"/>
      <c r="C42" s="8"/>
      <c r="D42" s="8"/>
      <c r="E42" s="8"/>
      <c r="G42" s="8"/>
      <c r="I42" s="8"/>
    </row>
    <row r="43" spans="1:9" ht="13.5" customHeight="1">
      <c r="A43" s="17"/>
      <c r="B43" s="18"/>
      <c r="C43" s="19"/>
      <c r="D43" s="18"/>
      <c r="E43" s="19"/>
      <c r="G43" s="19"/>
      <c r="I43" s="19"/>
    </row>
    <row r="44" spans="1:9" ht="13.5" customHeight="1">
      <c r="A44" s="17"/>
      <c r="B44" s="18"/>
      <c r="C44" s="19"/>
      <c r="D44" s="18"/>
      <c r="E44" s="19"/>
      <c r="G44" s="19"/>
      <c r="I44" s="19"/>
    </row>
    <row r="45" spans="1:13" ht="13.5" customHeight="1">
      <c r="A45" s="20"/>
      <c r="B45" s="21"/>
      <c r="C45" s="21"/>
      <c r="D45" s="21"/>
      <c r="E45" s="21"/>
      <c r="F45" s="22"/>
      <c r="G45" s="21"/>
      <c r="H45" s="22"/>
      <c r="I45" s="21"/>
      <c r="J45" s="22"/>
      <c r="K45" s="22"/>
      <c r="L45" s="22"/>
      <c r="M45" s="22"/>
    </row>
    <row r="46" spans="1:13" ht="13.5" customHeight="1">
      <c r="A46" s="20"/>
      <c r="B46" s="21"/>
      <c r="C46" s="21"/>
      <c r="D46" s="21"/>
      <c r="E46" s="21"/>
      <c r="F46" s="22"/>
      <c r="G46" s="21"/>
      <c r="H46" s="22"/>
      <c r="I46" s="21"/>
      <c r="J46" s="22"/>
      <c r="K46" s="22"/>
      <c r="L46" s="22"/>
      <c r="M46" s="22"/>
    </row>
    <row r="47" spans="1:13" ht="13.5" customHeight="1">
      <c r="A47" s="20"/>
      <c r="B47" s="21"/>
      <c r="C47" s="21"/>
      <c r="D47" s="21"/>
      <c r="E47" s="21"/>
      <c r="F47" s="22"/>
      <c r="G47" s="21"/>
      <c r="H47" s="22"/>
      <c r="I47" s="21"/>
      <c r="J47" s="22"/>
      <c r="K47" s="22"/>
      <c r="L47" s="22"/>
      <c r="M47" s="22"/>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spans="2:9" ht="13.5" customHeight="1">
      <c r="B60" s="22"/>
      <c r="C60" s="22"/>
      <c r="D60" s="22"/>
      <c r="E60" s="22"/>
      <c r="G60" s="22"/>
      <c r="I60" s="22"/>
    </row>
    <row r="61" spans="2:9" ht="13.5" customHeight="1">
      <c r="B61" s="22"/>
      <c r="C61" s="22"/>
      <c r="D61" s="22"/>
      <c r="E61" s="22"/>
      <c r="G61" s="22"/>
      <c r="I61" s="22"/>
    </row>
    <row r="62" spans="2:9" ht="13.5" customHeight="1">
      <c r="B62" s="22"/>
      <c r="C62" s="22"/>
      <c r="E62" s="22"/>
      <c r="G62" s="22"/>
      <c r="I62" s="22"/>
    </row>
    <row r="63" spans="2:9" ht="13.5" customHeight="1">
      <c r="B63" s="22"/>
      <c r="C63" s="22"/>
      <c r="D63" s="22"/>
      <c r="E63" s="22"/>
      <c r="G63" s="22"/>
      <c r="I63" s="22"/>
    </row>
    <row r="64" ht="13.5" customHeight="1"/>
    <row r="65" ht="13.5" customHeight="1"/>
    <row r="66" ht="13.5" customHeight="1"/>
    <row r="67" ht="13.5" customHeight="1"/>
    <row r="68" spans="1:9" ht="13.5" customHeight="1">
      <c r="A68" s="15"/>
      <c r="B68" s="237"/>
      <c r="C68" s="237"/>
      <c r="D68" s="8"/>
      <c r="E68" s="8"/>
      <c r="G68" s="8"/>
      <c r="I68" s="8"/>
    </row>
    <row r="69" spans="1:9" ht="13.5" customHeight="1">
      <c r="A69" s="15"/>
      <c r="B69" s="7"/>
      <c r="C69" s="8"/>
      <c r="D69" s="8"/>
      <c r="E69" s="8"/>
      <c r="G69" s="8"/>
      <c r="I69" s="8"/>
    </row>
    <row r="70" spans="1:9" ht="57" customHeight="1">
      <c r="A70" s="17"/>
      <c r="B70" s="18"/>
      <c r="C70" s="19"/>
      <c r="D70" s="18"/>
      <c r="E70" s="19"/>
      <c r="G70" s="19"/>
      <c r="I70" s="19"/>
    </row>
    <row r="71" spans="1:9" ht="33" customHeight="1">
      <c r="A71" s="17"/>
      <c r="B71" s="18"/>
      <c r="C71" s="19"/>
      <c r="D71" s="18"/>
      <c r="E71" s="19"/>
      <c r="G71" s="19"/>
      <c r="I71" s="19"/>
    </row>
    <row r="72" spans="1:13" ht="27" customHeight="1">
      <c r="A72" s="20"/>
      <c r="B72" s="21"/>
      <c r="C72" s="21"/>
      <c r="D72" s="21"/>
      <c r="E72" s="21"/>
      <c r="F72" s="22"/>
      <c r="G72" s="21"/>
      <c r="H72" s="22"/>
      <c r="I72" s="21"/>
      <c r="J72" s="22"/>
      <c r="K72" s="22"/>
      <c r="L72" s="22"/>
      <c r="M72" s="22"/>
    </row>
    <row r="73" spans="1:13" ht="27" customHeight="1">
      <c r="A73" s="20"/>
      <c r="B73" s="21"/>
      <c r="C73" s="21"/>
      <c r="D73" s="21"/>
      <c r="E73" s="21"/>
      <c r="F73" s="22"/>
      <c r="G73" s="21"/>
      <c r="H73" s="22"/>
      <c r="I73" s="21"/>
      <c r="J73" s="22"/>
      <c r="K73" s="22"/>
      <c r="L73" s="22"/>
      <c r="M73" s="22"/>
    </row>
    <row r="74" spans="1:13" ht="27" customHeight="1">
      <c r="A74" s="20"/>
      <c r="B74" s="21"/>
      <c r="C74" s="21"/>
      <c r="D74" s="21"/>
      <c r="E74" s="21"/>
      <c r="F74" s="22"/>
      <c r="G74" s="21"/>
      <c r="H74" s="22"/>
      <c r="I74" s="21"/>
      <c r="J74" s="22"/>
      <c r="K74" s="22"/>
      <c r="L74" s="22"/>
      <c r="M74" s="22"/>
    </row>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spans="2:9" ht="12">
      <c r="B87" s="22"/>
      <c r="C87" s="22"/>
      <c r="D87" s="22"/>
      <c r="E87" s="22"/>
      <c r="G87" s="22"/>
      <c r="I87" s="22"/>
    </row>
    <row r="88" spans="2:9" ht="12">
      <c r="B88" s="22"/>
      <c r="C88" s="22"/>
      <c r="D88" s="22"/>
      <c r="E88" s="22"/>
      <c r="G88" s="22"/>
      <c r="I88" s="22"/>
    </row>
    <row r="89" spans="2:9" ht="12">
      <c r="B89" s="22"/>
      <c r="C89" s="22"/>
      <c r="E89" s="22"/>
      <c r="G89" s="22"/>
      <c r="I89" s="22"/>
    </row>
    <row r="90" spans="2:9" ht="12">
      <c r="B90" s="22"/>
      <c r="C90" s="22"/>
      <c r="D90" s="22"/>
      <c r="E90" s="22"/>
      <c r="G90" s="22"/>
      <c r="I90" s="22"/>
    </row>
  </sheetData>
  <sheetProtection/>
  <mergeCells count="8">
    <mergeCell ref="B68:C68"/>
    <mergeCell ref="G35:H35"/>
    <mergeCell ref="A2:M2"/>
    <mergeCell ref="A1:M1"/>
    <mergeCell ref="B41:C41"/>
    <mergeCell ref="A4:A5"/>
    <mergeCell ref="B4:D4"/>
    <mergeCell ref="E4:M4"/>
  </mergeCells>
  <conditionalFormatting sqref="B7:M10">
    <cfRule type="dataBar" priority="16" dxfId="0">
      <dataBar>
        <cfvo type="min"/>
        <cfvo type="max"/>
        <color theme="1" tint="0.34999001026153564"/>
      </dataBar>
      <extLst>
        <ext xmlns:x14="http://schemas.microsoft.com/office/spreadsheetml/2009/9/main" uri="{B025F937-C7B1-47D3-B67F-A62EFF666E3E}">
          <x14:id>{efde15f3-242d-49cc-82c1-d8852fd0a039}</x14:id>
        </ext>
      </extLst>
    </cfRule>
  </conditionalFormatting>
  <conditionalFormatting sqref="A9">
    <cfRule type="dataBar" priority="15" dxfId="0">
      <dataBar>
        <cfvo type="min"/>
        <cfvo type="max"/>
        <color rgb="FF63C384"/>
      </dataBar>
      <extLst>
        <ext xmlns:x14="http://schemas.microsoft.com/office/spreadsheetml/2009/9/main" uri="{B025F937-C7B1-47D3-B67F-A62EFF666E3E}">
          <x14:id>{acdb80f4-a160-4911-b38d-adc2568baa65}</x14:id>
        </ext>
      </extLst>
    </cfRule>
  </conditionalFormatting>
  <conditionalFormatting sqref="B7:M10">
    <cfRule type="dataBar" priority="14" dxfId="0">
      <dataBar>
        <cfvo type="min"/>
        <cfvo type="max"/>
        <color theme="1" tint="0.49998000264167786"/>
      </dataBar>
      <extLst>
        <ext xmlns:x14="http://schemas.microsoft.com/office/spreadsheetml/2009/9/main" uri="{B025F937-C7B1-47D3-B67F-A62EFF666E3E}">
          <x14:id>{0f8d0a51-3d75-4546-9c20-10afda5b5b02}</x14:id>
        </ext>
      </extLst>
    </cfRule>
  </conditionalFormatting>
  <conditionalFormatting sqref="B7:J7">
    <cfRule type="dataBar" priority="13" dxfId="0">
      <dataBar>
        <cfvo type="min"/>
        <cfvo type="max"/>
        <color theme="1" tint="0.34999001026153564"/>
      </dataBar>
      <extLst>
        <ext xmlns:x14="http://schemas.microsoft.com/office/spreadsheetml/2009/9/main" uri="{B025F937-C7B1-47D3-B67F-A62EFF666E3E}">
          <x14:id>{e81fc2dc-ddcb-4ad5-8fa9-7cb872790d7f}</x14:id>
        </ext>
      </extLst>
    </cfRule>
  </conditionalFormatting>
  <conditionalFormatting sqref="B7:J7">
    <cfRule type="dataBar" priority="12" dxfId="0">
      <dataBar>
        <cfvo type="min"/>
        <cfvo type="max"/>
        <color theme="1" tint="0.49998000264167786"/>
      </dataBar>
      <extLst>
        <ext xmlns:x14="http://schemas.microsoft.com/office/spreadsheetml/2009/9/main" uri="{B025F937-C7B1-47D3-B67F-A62EFF666E3E}">
          <x14:id>{dff132e5-8805-4365-9268-941ec6ab0fe0}</x14:id>
        </ext>
      </extLst>
    </cfRule>
  </conditionalFormatting>
  <conditionalFormatting sqref="C8">
    <cfRule type="dataBar" priority="9" dxfId="0">
      <dataBar>
        <cfvo type="min"/>
        <cfvo type="max"/>
        <color theme="1" tint="0.49998000264167786"/>
      </dataBar>
      <extLst>
        <ext xmlns:x14="http://schemas.microsoft.com/office/spreadsheetml/2009/9/main" uri="{B025F937-C7B1-47D3-B67F-A62EFF666E3E}">
          <x14:id>{4ae36bcc-234d-4dd1-9dcf-a3950ff5c228}</x14:id>
        </ext>
      </extLst>
    </cfRule>
  </conditionalFormatting>
  <conditionalFormatting sqref="D8">
    <cfRule type="dataBar" priority="8" dxfId="0">
      <dataBar>
        <cfvo type="min"/>
        <cfvo type="max"/>
        <color theme="1" tint="0.49998000264167786"/>
      </dataBar>
      <extLst>
        <ext xmlns:x14="http://schemas.microsoft.com/office/spreadsheetml/2009/9/main" uri="{B025F937-C7B1-47D3-B67F-A62EFF666E3E}">
          <x14:id>{85028dbb-6108-4244-b325-f626dcb7f65b}</x14:id>
        </ext>
      </extLst>
    </cfRule>
  </conditionalFormatting>
  <conditionalFormatting sqref="E8">
    <cfRule type="dataBar" priority="7" dxfId="0">
      <dataBar>
        <cfvo type="min"/>
        <cfvo type="max"/>
        <color theme="1" tint="0.49998000264167786"/>
      </dataBar>
      <extLst>
        <ext xmlns:x14="http://schemas.microsoft.com/office/spreadsheetml/2009/9/main" uri="{B025F937-C7B1-47D3-B67F-A62EFF666E3E}">
          <x14:id>{bcbeac13-ab00-4dd1-af82-868cfb900354}</x14:id>
        </ext>
      </extLst>
    </cfRule>
  </conditionalFormatting>
  <conditionalFormatting sqref="F8">
    <cfRule type="dataBar" priority="6" dxfId="0">
      <dataBar>
        <cfvo type="min"/>
        <cfvo type="max"/>
        <color theme="1" tint="0.49998000264167786"/>
      </dataBar>
      <extLst>
        <ext xmlns:x14="http://schemas.microsoft.com/office/spreadsheetml/2009/9/main" uri="{B025F937-C7B1-47D3-B67F-A62EFF666E3E}">
          <x14:id>{2699e4b1-b444-41b7-a5e0-2b7bc3ba48f7}</x14:id>
        </ext>
      </extLst>
    </cfRule>
  </conditionalFormatting>
  <conditionalFormatting sqref="G8">
    <cfRule type="dataBar" priority="5" dxfId="0">
      <dataBar>
        <cfvo type="min"/>
        <cfvo type="max"/>
        <color theme="1" tint="0.49998000264167786"/>
      </dataBar>
      <extLst>
        <ext xmlns:x14="http://schemas.microsoft.com/office/spreadsheetml/2009/9/main" uri="{B025F937-C7B1-47D3-B67F-A62EFF666E3E}">
          <x14:id>{26b7b909-48bb-4143-9c5d-8dfd1357a63d}</x14:id>
        </ext>
      </extLst>
    </cfRule>
  </conditionalFormatting>
  <conditionalFormatting sqref="H8">
    <cfRule type="dataBar" priority="4" dxfId="0">
      <dataBar>
        <cfvo type="min"/>
        <cfvo type="max"/>
        <color theme="1" tint="0.49998000264167786"/>
      </dataBar>
      <extLst>
        <ext xmlns:x14="http://schemas.microsoft.com/office/spreadsheetml/2009/9/main" uri="{B025F937-C7B1-47D3-B67F-A62EFF666E3E}">
          <x14:id>{24e2564b-5462-46e0-8a1f-e144909a5fdc}</x14:id>
        </ext>
      </extLst>
    </cfRule>
  </conditionalFormatting>
  <conditionalFormatting sqref="I8">
    <cfRule type="dataBar" priority="3" dxfId="0">
      <dataBar>
        <cfvo type="min"/>
        <cfvo type="max"/>
        <color theme="1" tint="0.49998000264167786"/>
      </dataBar>
      <extLst>
        <ext xmlns:x14="http://schemas.microsoft.com/office/spreadsheetml/2009/9/main" uri="{B025F937-C7B1-47D3-B67F-A62EFF666E3E}">
          <x14:id>{126e90d0-388b-406c-abef-41e51c7de136}</x14:id>
        </ext>
      </extLst>
    </cfRule>
  </conditionalFormatting>
  <conditionalFormatting sqref="B8:M8">
    <cfRule type="dataBar" priority="2" dxfId="0">
      <dataBar>
        <cfvo type="min"/>
        <cfvo type="max"/>
        <color theme="1" tint="0.49998000264167786"/>
      </dataBar>
      <extLst>
        <ext xmlns:x14="http://schemas.microsoft.com/office/spreadsheetml/2009/9/main" uri="{B025F937-C7B1-47D3-B67F-A62EFF666E3E}">
          <x14:id>{72fdd4ab-3468-4d91-8662-cc3d611d3510}</x14:id>
        </ext>
      </extLst>
    </cfRule>
  </conditionalFormatting>
  <conditionalFormatting sqref="B10:M10">
    <cfRule type="dataBar" priority="1" dxfId="0">
      <dataBar>
        <cfvo type="min"/>
        <cfvo type="max"/>
        <color theme="1" tint="0.49998000264167786"/>
      </dataBar>
      <extLst>
        <ext xmlns:x14="http://schemas.microsoft.com/office/spreadsheetml/2009/9/main" uri="{B025F937-C7B1-47D3-B67F-A62EFF666E3E}">
          <x14:id>{27328fba-37f0-48f9-9a0e-5ddcb92e47bb}</x14:id>
        </ext>
      </extLst>
    </cfRule>
  </conditionalFormatting>
  <printOptions/>
  <pageMargins left="0.75" right="0.75" top="1" bottom="1" header="0.5" footer="0.5"/>
  <pageSetup horizontalDpi="600" verticalDpi="600" orientation="landscape" scale="80" r:id="rId2"/>
  <headerFooter alignWithMargins="0">
    <oddHeader>&amp;L&amp;"Times New Roman,Regular"&amp;9BULETINI STATISTIKOR JANAR - SHTATOR 2009
&amp;"Times New Roman,Italic"&amp;10Statistics January - September 2009</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efde15f3-242d-49cc-82c1-d8852fd0a039}">
            <x14:dataBar minLength="0" maxLength="100" gradient="0">
              <x14:cfvo type="min"/>
              <x14:cfvo type="max"/>
              <x14:negativeFillColor rgb="FFFF0000"/>
              <x14:axisColor rgb="FF000000"/>
            </x14:dataBar>
            <x14:dxf/>
          </x14:cfRule>
          <xm:sqref>B7:M10</xm:sqref>
        </x14:conditionalFormatting>
        <x14:conditionalFormatting xmlns:xm="http://schemas.microsoft.com/office/excel/2006/main">
          <x14:cfRule type="dataBar" id="{acdb80f4-a160-4911-b38d-adc2568baa65}">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0f8d0a51-3d75-4546-9c20-10afda5b5b02}">
            <x14:dataBar minLength="0" maxLength="100" gradient="0">
              <x14:cfvo type="min"/>
              <x14:cfvo type="max"/>
              <x14:negativeFillColor rgb="FFFF0000"/>
              <x14:axisColor rgb="FF000000"/>
            </x14:dataBar>
            <x14:dxf/>
          </x14:cfRule>
          <xm:sqref>B7:M10</xm:sqref>
        </x14:conditionalFormatting>
        <x14:conditionalFormatting xmlns:xm="http://schemas.microsoft.com/office/excel/2006/main">
          <x14:cfRule type="dataBar" id="{e81fc2dc-ddcb-4ad5-8fa9-7cb872790d7f}">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dff132e5-8805-4365-9268-941ec6ab0fe0}">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4ae36bcc-234d-4dd1-9dcf-a3950ff5c228}">
            <x14:dataBar minLength="0" maxLength="100" gradient="0">
              <x14:cfvo type="min"/>
              <x14:cfvo type="max"/>
              <x14:negativeFillColor rgb="FFFF0000"/>
              <x14:axisColor rgb="FF000000"/>
            </x14:dataBar>
            <x14:dxf/>
          </x14:cfRule>
          <xm:sqref>C8</xm:sqref>
        </x14:conditionalFormatting>
        <x14:conditionalFormatting xmlns:xm="http://schemas.microsoft.com/office/excel/2006/main">
          <x14:cfRule type="dataBar" id="{85028dbb-6108-4244-b325-f626dcb7f65b}">
            <x14:dataBar minLength="0" maxLength="100" gradient="0">
              <x14:cfvo type="min"/>
              <x14:cfvo type="max"/>
              <x14:negativeFillColor rgb="FFFF0000"/>
              <x14:axisColor rgb="FF000000"/>
            </x14:dataBar>
            <x14:dxf/>
          </x14:cfRule>
          <xm:sqref>D8</xm:sqref>
        </x14:conditionalFormatting>
        <x14:conditionalFormatting xmlns:xm="http://schemas.microsoft.com/office/excel/2006/main">
          <x14:cfRule type="dataBar" id="{bcbeac13-ab00-4dd1-af82-868cfb900354}">
            <x14:dataBar minLength="0" maxLength="100" gradient="0">
              <x14:cfvo type="min"/>
              <x14:cfvo type="max"/>
              <x14:negativeFillColor rgb="FFFF0000"/>
              <x14:axisColor rgb="FF000000"/>
            </x14:dataBar>
            <x14:dxf/>
          </x14:cfRule>
          <xm:sqref>E8</xm:sqref>
        </x14:conditionalFormatting>
        <x14:conditionalFormatting xmlns:xm="http://schemas.microsoft.com/office/excel/2006/main">
          <x14:cfRule type="dataBar" id="{2699e4b1-b444-41b7-a5e0-2b7bc3ba48f7}">
            <x14:dataBar minLength="0" maxLength="100" gradient="0">
              <x14:cfvo type="min"/>
              <x14:cfvo type="max"/>
              <x14:negativeFillColor rgb="FFFF0000"/>
              <x14:axisColor rgb="FF000000"/>
            </x14:dataBar>
            <x14:dxf/>
          </x14:cfRule>
          <xm:sqref>F8</xm:sqref>
        </x14:conditionalFormatting>
        <x14:conditionalFormatting xmlns:xm="http://schemas.microsoft.com/office/excel/2006/main">
          <x14:cfRule type="dataBar" id="{26b7b909-48bb-4143-9c5d-8dfd1357a63d}">
            <x14:dataBar minLength="0" maxLength="100" gradient="0">
              <x14:cfvo type="min"/>
              <x14:cfvo type="max"/>
              <x14:negativeFillColor rgb="FFFF0000"/>
              <x14:axisColor rgb="FF000000"/>
            </x14:dataBar>
            <x14:dxf/>
          </x14:cfRule>
          <xm:sqref>G8</xm:sqref>
        </x14:conditionalFormatting>
        <x14:conditionalFormatting xmlns:xm="http://schemas.microsoft.com/office/excel/2006/main">
          <x14:cfRule type="dataBar" id="{24e2564b-5462-46e0-8a1f-e144909a5fdc}">
            <x14:dataBar minLength="0" maxLength="100" gradient="0">
              <x14:cfvo type="min"/>
              <x14:cfvo type="max"/>
              <x14:negativeFillColor rgb="FFFF0000"/>
              <x14:axisColor rgb="FF000000"/>
            </x14:dataBar>
            <x14:dxf/>
          </x14:cfRule>
          <xm:sqref>H8</xm:sqref>
        </x14:conditionalFormatting>
        <x14:conditionalFormatting xmlns:xm="http://schemas.microsoft.com/office/excel/2006/main">
          <x14:cfRule type="dataBar" id="{126e90d0-388b-406c-abef-41e51c7de136}">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72fdd4ab-3468-4d91-8662-cc3d611d3510}">
            <x14:dataBar minLength="0" maxLength="100" gradient="0">
              <x14:cfvo type="min"/>
              <x14:cfvo type="max"/>
              <x14:negativeFillColor rgb="FFFF0000"/>
              <x14:axisColor rgb="FF000000"/>
            </x14:dataBar>
            <x14:dxf/>
          </x14:cfRule>
          <xm:sqref>B8:M8</xm:sqref>
        </x14:conditionalFormatting>
        <x14:conditionalFormatting xmlns:xm="http://schemas.microsoft.com/office/excel/2006/main">
          <x14:cfRule type="dataBar" id="{27328fba-37f0-48f9-9a0e-5ddcb92e47bb}">
            <x14:dataBar minLength="0" maxLength="100" gradient="0">
              <x14:cfvo type="min"/>
              <x14:cfvo type="max"/>
              <x14:negativeFillColor rgb="FFFF0000"/>
              <x14:axisColor rgb="FF000000"/>
            </x14:dataBar>
            <x14:dxf/>
          </x14:cfRule>
          <xm:sqref>B10:M10</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W58"/>
  <sheetViews>
    <sheetView workbookViewId="0" topLeftCell="A1">
      <selection activeCell="K16" sqref="K16"/>
    </sheetView>
  </sheetViews>
  <sheetFormatPr defaultColWidth="9.140625" defaultRowHeight="15"/>
  <cols>
    <col min="1" max="1" width="3.7109375" style="39" customWidth="1"/>
    <col min="2" max="2" width="35.00390625" style="39" customWidth="1"/>
    <col min="3" max="3" width="10.57421875" style="39" customWidth="1"/>
    <col min="4" max="4" width="12.00390625" style="39" customWidth="1"/>
    <col min="5" max="5" width="10.57421875" style="39" customWidth="1"/>
    <col min="6" max="6" width="12.140625" style="39" customWidth="1"/>
    <col min="7" max="7" width="10.7109375" style="39" customWidth="1"/>
    <col min="8" max="8" width="12.28125" style="39" customWidth="1"/>
    <col min="9" max="10" width="10.8515625" style="39" customWidth="1"/>
    <col min="11" max="11" width="11.00390625" style="39" customWidth="1"/>
    <col min="12" max="12" width="10.7109375" style="39" customWidth="1"/>
    <col min="13" max="13" width="10.8515625" style="39" customWidth="1"/>
    <col min="14" max="16" width="9.140625" style="39" customWidth="1"/>
    <col min="17" max="17" width="9.140625" style="163" customWidth="1"/>
    <col min="18" max="16384" width="9.140625" style="39" customWidth="1"/>
  </cols>
  <sheetData>
    <row r="1" ht="21">
      <c r="H1" s="53"/>
    </row>
    <row r="2" spans="2:13" ht="15" customHeight="1">
      <c r="B2" s="254" t="s">
        <v>139</v>
      </c>
      <c r="C2" s="254"/>
      <c r="D2" s="254"/>
      <c r="E2" s="254"/>
      <c r="F2" s="254"/>
      <c r="G2" s="254"/>
      <c r="H2" s="254"/>
      <c r="I2" s="254"/>
      <c r="J2" s="254"/>
      <c r="K2" s="254"/>
      <c r="L2" s="254"/>
      <c r="M2" s="254"/>
    </row>
    <row r="3" spans="2:13" ht="15" customHeight="1">
      <c r="B3" s="257" t="s">
        <v>47</v>
      </c>
      <c r="C3" s="257" t="s">
        <v>46</v>
      </c>
      <c r="D3" s="257"/>
      <c r="E3" s="257"/>
      <c r="F3" s="257"/>
      <c r="G3" s="257"/>
      <c r="H3" s="257"/>
      <c r="I3" s="257"/>
      <c r="J3" s="257"/>
      <c r="K3" s="257"/>
      <c r="L3" s="257"/>
      <c r="M3" s="257"/>
    </row>
    <row r="4" spans="3:13" ht="12" thickBot="1">
      <c r="C4" s="40"/>
      <c r="M4" s="116" t="s">
        <v>127</v>
      </c>
    </row>
    <row r="5" spans="1:13" ht="15.75" customHeight="1" thickBot="1">
      <c r="A5" s="248" t="s">
        <v>113</v>
      </c>
      <c r="B5" s="249"/>
      <c r="C5" s="255" t="s">
        <v>100</v>
      </c>
      <c r="D5" s="256"/>
      <c r="E5" s="256"/>
      <c r="F5" s="256"/>
      <c r="G5" s="256"/>
      <c r="H5" s="256"/>
      <c r="I5" s="256"/>
      <c r="J5" s="256"/>
      <c r="K5" s="256"/>
      <c r="L5" s="256"/>
      <c r="M5" s="256"/>
    </row>
    <row r="6" spans="1:13" ht="16.5" customHeight="1" thickBot="1">
      <c r="A6" s="250"/>
      <c r="B6" s="251"/>
      <c r="C6" s="252" t="s">
        <v>1</v>
      </c>
      <c r="D6" s="253"/>
      <c r="E6" s="252" t="s">
        <v>2</v>
      </c>
      <c r="F6" s="253"/>
      <c r="G6" s="252" t="s">
        <v>167</v>
      </c>
      <c r="H6" s="253"/>
      <c r="I6" s="68" t="s">
        <v>3</v>
      </c>
      <c r="J6" s="68"/>
      <c r="K6" s="68" t="s">
        <v>4</v>
      </c>
      <c r="L6" s="68" t="s">
        <v>63</v>
      </c>
      <c r="M6" s="68" t="s">
        <v>64</v>
      </c>
    </row>
    <row r="7" spans="1:13" ht="14.25" customHeight="1">
      <c r="A7" s="250"/>
      <c r="B7" s="251"/>
      <c r="C7" s="45" t="s">
        <v>56</v>
      </c>
      <c r="D7" s="45" t="s">
        <v>57</v>
      </c>
      <c r="E7" s="45" t="s">
        <v>56</v>
      </c>
      <c r="F7" s="45" t="s">
        <v>57</v>
      </c>
      <c r="G7" s="45" t="s">
        <v>56</v>
      </c>
      <c r="H7" s="45" t="s">
        <v>57</v>
      </c>
      <c r="I7" s="45" t="s">
        <v>56</v>
      </c>
      <c r="J7" s="45" t="s">
        <v>57</v>
      </c>
      <c r="K7" s="45" t="s">
        <v>56</v>
      </c>
      <c r="L7" s="45" t="s">
        <v>56</v>
      </c>
      <c r="M7" s="45" t="s">
        <v>56</v>
      </c>
    </row>
    <row r="8" spans="1:13" ht="15" customHeight="1">
      <c r="A8" s="122" t="s">
        <v>178</v>
      </c>
      <c r="B8" s="174"/>
      <c r="C8" s="174"/>
      <c r="D8" s="174"/>
      <c r="E8" s="174"/>
      <c r="F8" s="174"/>
      <c r="G8" s="174"/>
      <c r="H8" s="174"/>
      <c r="I8" s="174"/>
      <c r="J8" s="174"/>
      <c r="K8" s="174"/>
      <c r="L8" s="174"/>
      <c r="M8" s="174"/>
    </row>
    <row r="9" spans="1:13" ht="15.75" customHeight="1">
      <c r="A9" s="247" t="s">
        <v>48</v>
      </c>
      <c r="B9" s="247"/>
      <c r="C9" s="247"/>
      <c r="D9" s="247"/>
      <c r="E9" s="247"/>
      <c r="F9" s="247"/>
      <c r="G9" s="247"/>
      <c r="H9" s="247"/>
      <c r="I9" s="247"/>
      <c r="J9" s="247"/>
      <c r="K9" s="247"/>
      <c r="L9" s="247"/>
      <c r="M9" s="247"/>
    </row>
    <row r="10" spans="1:23" ht="25.5" customHeight="1">
      <c r="A10" s="161" t="s">
        <v>28</v>
      </c>
      <c r="B10" s="162" t="s">
        <v>136</v>
      </c>
      <c r="C10" s="159">
        <v>1074.15</v>
      </c>
      <c r="D10" s="159">
        <v>0</v>
      </c>
      <c r="E10" s="159">
        <v>2218.072975</v>
      </c>
      <c r="F10" s="159">
        <v>7.7</v>
      </c>
      <c r="G10" s="159">
        <v>1185.649183</v>
      </c>
      <c r="H10" s="159">
        <v>0</v>
      </c>
      <c r="I10" s="159">
        <v>1209.4799999999998</v>
      </c>
      <c r="J10" s="159">
        <v>0</v>
      </c>
      <c r="K10" s="159">
        <v>669.291121</v>
      </c>
      <c r="L10" s="159">
        <v>4.53</v>
      </c>
      <c r="M10" s="159">
        <v>31.642579999999995</v>
      </c>
      <c r="N10" s="44"/>
      <c r="O10" s="167"/>
      <c r="P10" s="168"/>
      <c r="Q10" s="169"/>
      <c r="R10" s="168"/>
      <c r="S10" s="168"/>
      <c r="T10" s="168"/>
      <c r="U10" s="168"/>
      <c r="V10" s="168"/>
      <c r="W10" s="168"/>
    </row>
    <row r="11" spans="1:23" ht="12">
      <c r="A11" s="120"/>
      <c r="B11" s="100" t="s">
        <v>88</v>
      </c>
      <c r="C11" s="77">
        <v>26.620000000000005</v>
      </c>
      <c r="D11" s="77">
        <v>0</v>
      </c>
      <c r="E11" s="77">
        <v>2075.242975</v>
      </c>
      <c r="F11" s="95">
        <v>7.7</v>
      </c>
      <c r="G11" s="77">
        <v>1185.649183</v>
      </c>
      <c r="H11" s="77">
        <v>0</v>
      </c>
      <c r="I11" s="77">
        <v>1209.4799999999998</v>
      </c>
      <c r="J11" s="95">
        <v>0</v>
      </c>
      <c r="K11" s="77">
        <v>476.94112099999995</v>
      </c>
      <c r="L11" s="77">
        <v>4.53</v>
      </c>
      <c r="M11" s="77">
        <v>31.642579999999995</v>
      </c>
      <c r="N11" s="44"/>
      <c r="O11" s="167"/>
      <c r="P11" s="168"/>
      <c r="Q11" s="169"/>
      <c r="R11" s="168"/>
      <c r="S11" s="168"/>
      <c r="T11" s="168"/>
      <c r="U11" s="168"/>
      <c r="V11" s="168"/>
      <c r="W11" s="168"/>
    </row>
    <row r="12" spans="1:23" ht="12">
      <c r="A12" s="121"/>
      <c r="B12" s="104" t="s">
        <v>87</v>
      </c>
      <c r="C12" s="77">
        <v>1047.53</v>
      </c>
      <c r="D12" s="77">
        <v>0</v>
      </c>
      <c r="E12" s="77">
        <v>142.82999999999998</v>
      </c>
      <c r="F12" s="95">
        <v>0</v>
      </c>
      <c r="G12" s="77">
        <v>0</v>
      </c>
      <c r="H12" s="77">
        <v>0</v>
      </c>
      <c r="I12" s="95">
        <v>0</v>
      </c>
      <c r="J12" s="95">
        <v>0</v>
      </c>
      <c r="K12" s="77">
        <v>192.35</v>
      </c>
      <c r="L12" s="77">
        <v>0</v>
      </c>
      <c r="M12" s="77">
        <v>0</v>
      </c>
      <c r="N12" s="44"/>
      <c r="O12" s="167"/>
      <c r="P12" s="168"/>
      <c r="Q12" s="169"/>
      <c r="R12" s="168"/>
      <c r="S12" s="168"/>
      <c r="T12" s="168"/>
      <c r="U12" s="168"/>
      <c r="V12" s="168"/>
      <c r="W12" s="168"/>
    </row>
    <row r="13" spans="1:23" ht="23.25" customHeight="1">
      <c r="A13" s="120" t="s">
        <v>29</v>
      </c>
      <c r="B13" s="100" t="s">
        <v>153</v>
      </c>
      <c r="C13" s="106">
        <v>7042.74</v>
      </c>
      <c r="D13" s="106">
        <v>753.08</v>
      </c>
      <c r="E13" s="106">
        <v>0</v>
      </c>
      <c r="F13" s="160">
        <v>0</v>
      </c>
      <c r="G13" s="106">
        <v>231.20700000000002</v>
      </c>
      <c r="H13" s="106">
        <v>0.5</v>
      </c>
      <c r="I13" s="106">
        <v>0</v>
      </c>
      <c r="J13" s="106">
        <v>0</v>
      </c>
      <c r="K13" s="106">
        <v>0</v>
      </c>
      <c r="L13" s="106">
        <v>0</v>
      </c>
      <c r="M13" s="106">
        <v>0</v>
      </c>
      <c r="N13" s="44"/>
      <c r="O13" s="167"/>
      <c r="P13" s="168"/>
      <c r="Q13" s="169"/>
      <c r="R13" s="168"/>
      <c r="S13" s="168"/>
      <c r="T13" s="168"/>
      <c r="U13" s="168"/>
      <c r="V13" s="168"/>
      <c r="W13" s="168"/>
    </row>
    <row r="14" spans="1:23" ht="12">
      <c r="A14" s="120"/>
      <c r="B14" s="100" t="s">
        <v>88</v>
      </c>
      <c r="C14" s="77">
        <v>6502.139999999999</v>
      </c>
      <c r="D14" s="77">
        <v>19.18</v>
      </c>
      <c r="E14" s="77">
        <v>0</v>
      </c>
      <c r="F14" s="160">
        <v>0</v>
      </c>
      <c r="G14" s="77">
        <v>160.955</v>
      </c>
      <c r="H14" s="77">
        <v>0.5</v>
      </c>
      <c r="I14" s="95">
        <v>0</v>
      </c>
      <c r="J14" s="95">
        <v>0</v>
      </c>
      <c r="K14" s="77">
        <v>0</v>
      </c>
      <c r="L14" s="77">
        <v>0</v>
      </c>
      <c r="M14" s="77">
        <v>0</v>
      </c>
      <c r="N14" s="44"/>
      <c r="O14" s="167"/>
      <c r="P14" s="168"/>
      <c r="Q14" s="169"/>
      <c r="R14" s="167"/>
      <c r="S14" s="168"/>
      <c r="T14" s="168"/>
      <c r="U14" s="168"/>
      <c r="V14" s="168"/>
      <c r="W14" s="168"/>
    </row>
    <row r="15" spans="1:23" ht="12">
      <c r="A15" s="121"/>
      <c r="B15" s="104" t="s">
        <v>87</v>
      </c>
      <c r="C15" s="77">
        <v>540.5999999999999</v>
      </c>
      <c r="D15" s="77">
        <v>733.9000000000001</v>
      </c>
      <c r="E15" s="77">
        <v>0</v>
      </c>
      <c r="F15" s="160">
        <v>0</v>
      </c>
      <c r="G15" s="77">
        <v>70.25200000000001</v>
      </c>
      <c r="H15" s="77">
        <v>0</v>
      </c>
      <c r="I15" s="95">
        <v>0</v>
      </c>
      <c r="J15" s="95">
        <v>0</v>
      </c>
      <c r="K15" s="77">
        <v>0</v>
      </c>
      <c r="L15" s="77">
        <v>0</v>
      </c>
      <c r="M15" s="77">
        <v>0</v>
      </c>
      <c r="N15" s="44"/>
      <c r="O15" s="167"/>
      <c r="P15" s="168"/>
      <c r="Q15" s="169"/>
      <c r="R15" s="168"/>
      <c r="S15" s="168"/>
      <c r="T15" s="168"/>
      <c r="U15" s="168"/>
      <c r="V15" s="168"/>
      <c r="W15" s="168"/>
    </row>
    <row r="16" spans="1:23" ht="22.5" customHeight="1">
      <c r="A16" s="120" t="s">
        <v>30</v>
      </c>
      <c r="B16" s="100" t="s">
        <v>112</v>
      </c>
      <c r="C16" s="106">
        <v>839.2</v>
      </c>
      <c r="D16" s="106">
        <v>310.80000000000007</v>
      </c>
      <c r="E16" s="106">
        <v>375.1269</v>
      </c>
      <c r="F16" s="160">
        <v>0</v>
      </c>
      <c r="G16" s="106">
        <v>119.992</v>
      </c>
      <c r="H16" s="106">
        <v>2.25</v>
      </c>
      <c r="I16" s="106">
        <v>1.2</v>
      </c>
      <c r="J16" s="106">
        <v>0</v>
      </c>
      <c r="K16" s="106">
        <v>25.139999999999997</v>
      </c>
      <c r="L16" s="106">
        <v>0</v>
      </c>
      <c r="M16" s="106">
        <v>0</v>
      </c>
      <c r="N16" s="44"/>
      <c r="O16" s="183"/>
      <c r="P16" s="168"/>
      <c r="Q16" s="169"/>
      <c r="R16" s="168"/>
      <c r="S16" s="168"/>
      <c r="T16" s="168"/>
      <c r="U16" s="168"/>
      <c r="V16" s="168"/>
      <c r="W16" s="168"/>
    </row>
    <row r="17" spans="1:23" ht="12">
      <c r="A17" s="120"/>
      <c r="B17" s="100" t="s">
        <v>88</v>
      </c>
      <c r="C17" s="77">
        <v>189.2</v>
      </c>
      <c r="D17" s="77">
        <v>60.3</v>
      </c>
      <c r="E17" s="77">
        <v>375.1269</v>
      </c>
      <c r="F17" s="160">
        <v>0</v>
      </c>
      <c r="G17" s="77">
        <v>118.098</v>
      </c>
      <c r="H17" s="77">
        <v>2.25</v>
      </c>
      <c r="I17" s="77">
        <v>1.2</v>
      </c>
      <c r="J17" s="77">
        <v>0</v>
      </c>
      <c r="K17" s="77">
        <v>25.139999999999997</v>
      </c>
      <c r="L17" s="77">
        <v>0</v>
      </c>
      <c r="M17" s="77">
        <v>0</v>
      </c>
      <c r="N17" s="44"/>
      <c r="O17" s="167"/>
      <c r="P17" s="168"/>
      <c r="Q17" s="169"/>
      <c r="R17" s="168"/>
      <c r="S17" s="168"/>
      <c r="T17" s="168"/>
      <c r="U17" s="168"/>
      <c r="V17" s="168"/>
      <c r="W17" s="168"/>
    </row>
    <row r="18" spans="1:23" ht="12">
      <c r="A18" s="121"/>
      <c r="B18" s="104" t="s">
        <v>87</v>
      </c>
      <c r="C18" s="77">
        <v>650</v>
      </c>
      <c r="D18" s="77">
        <v>250.5</v>
      </c>
      <c r="E18" s="77">
        <v>0</v>
      </c>
      <c r="F18" s="160">
        <v>0</v>
      </c>
      <c r="G18" s="77">
        <v>1.894</v>
      </c>
      <c r="H18" s="77">
        <v>0</v>
      </c>
      <c r="I18" s="95">
        <v>0</v>
      </c>
      <c r="J18" s="77">
        <v>0</v>
      </c>
      <c r="K18" s="77">
        <v>0</v>
      </c>
      <c r="L18" s="77">
        <v>0</v>
      </c>
      <c r="M18" s="77">
        <v>0</v>
      </c>
      <c r="N18" s="44"/>
      <c r="O18" s="167"/>
      <c r="P18" s="168"/>
      <c r="Q18" s="169"/>
      <c r="R18" s="168"/>
      <c r="S18" s="168"/>
      <c r="T18" s="168"/>
      <c r="U18" s="168"/>
      <c r="V18" s="168"/>
      <c r="W18" s="168"/>
    </row>
    <row r="19" spans="1:23" ht="23.25" customHeight="1">
      <c r="A19" s="120" t="s">
        <v>31</v>
      </c>
      <c r="B19" s="100" t="s">
        <v>138</v>
      </c>
      <c r="C19" s="106">
        <v>0</v>
      </c>
      <c r="D19" s="106">
        <v>0</v>
      </c>
      <c r="E19" s="106">
        <v>0</v>
      </c>
      <c r="F19" s="160">
        <v>0</v>
      </c>
      <c r="G19" s="106">
        <v>74.571144</v>
      </c>
      <c r="H19" s="106">
        <v>0.35</v>
      </c>
      <c r="I19" s="106">
        <v>5.95</v>
      </c>
      <c r="J19" s="106">
        <v>0</v>
      </c>
      <c r="K19" s="106">
        <v>0</v>
      </c>
      <c r="L19" s="106">
        <v>0</v>
      </c>
      <c r="M19" s="106">
        <v>0</v>
      </c>
      <c r="N19" s="44"/>
      <c r="O19" s="167"/>
      <c r="P19" s="168"/>
      <c r="Q19" s="169"/>
      <c r="R19" s="168"/>
      <c r="S19" s="168"/>
      <c r="T19" s="168"/>
      <c r="U19" s="168"/>
      <c r="V19" s="168"/>
      <c r="W19" s="168"/>
    </row>
    <row r="20" spans="1:23" ht="12">
      <c r="A20" s="120"/>
      <c r="B20" s="100" t="s">
        <v>88</v>
      </c>
      <c r="C20" s="77">
        <v>0</v>
      </c>
      <c r="D20" s="77">
        <v>0</v>
      </c>
      <c r="E20" s="77">
        <v>0</v>
      </c>
      <c r="F20" s="160">
        <v>0</v>
      </c>
      <c r="G20" s="77">
        <v>59.824490000000004</v>
      </c>
      <c r="H20" s="77">
        <v>0.35</v>
      </c>
      <c r="I20" s="77">
        <v>5.95</v>
      </c>
      <c r="J20" s="95">
        <v>0</v>
      </c>
      <c r="K20" s="77">
        <v>0</v>
      </c>
      <c r="L20" s="77">
        <v>0</v>
      </c>
      <c r="M20" s="77">
        <v>0</v>
      </c>
      <c r="N20" s="44"/>
      <c r="O20" s="167"/>
      <c r="P20" s="168"/>
      <c r="Q20" s="169"/>
      <c r="R20" s="167"/>
      <c r="S20" s="168"/>
      <c r="T20" s="168"/>
      <c r="U20" s="168"/>
      <c r="V20" s="168"/>
      <c r="W20" s="168"/>
    </row>
    <row r="21" spans="1:23" ht="12">
      <c r="A21" s="121"/>
      <c r="B21" s="104" t="s">
        <v>87</v>
      </c>
      <c r="C21" s="77">
        <v>0</v>
      </c>
      <c r="D21" s="77">
        <v>0</v>
      </c>
      <c r="E21" s="77">
        <v>0</v>
      </c>
      <c r="F21" s="160">
        <v>0</v>
      </c>
      <c r="G21" s="77">
        <v>14.746654</v>
      </c>
      <c r="H21" s="77">
        <v>0</v>
      </c>
      <c r="I21" s="95">
        <v>0</v>
      </c>
      <c r="J21" s="95">
        <v>0</v>
      </c>
      <c r="K21" s="77">
        <v>0</v>
      </c>
      <c r="L21" s="77">
        <v>0</v>
      </c>
      <c r="M21" s="77">
        <v>0</v>
      </c>
      <c r="N21" s="44"/>
      <c r="O21" s="167"/>
      <c r="P21" s="168"/>
      <c r="Q21" s="169"/>
      <c r="R21" s="168"/>
      <c r="S21" s="168"/>
      <c r="T21" s="168"/>
      <c r="U21" s="168"/>
      <c r="V21" s="168"/>
      <c r="W21" s="168"/>
    </row>
    <row r="22" spans="1:23" ht="22.5" customHeight="1">
      <c r="A22" s="120" t="s">
        <v>32</v>
      </c>
      <c r="B22" s="100" t="s">
        <v>137</v>
      </c>
      <c r="C22" s="106">
        <v>3354.0099999999993</v>
      </c>
      <c r="D22" s="106">
        <v>0</v>
      </c>
      <c r="E22" s="106">
        <v>1814.8222449999998</v>
      </c>
      <c r="F22" s="160">
        <v>0</v>
      </c>
      <c r="G22" s="106">
        <v>1197.4577999999997</v>
      </c>
      <c r="H22" s="106">
        <v>0</v>
      </c>
      <c r="I22" s="106">
        <v>644.96</v>
      </c>
      <c r="J22" s="106">
        <v>0</v>
      </c>
      <c r="K22" s="106">
        <v>695.2675429999999</v>
      </c>
      <c r="L22" s="106">
        <v>0</v>
      </c>
      <c r="M22" s="106">
        <v>14.200000000000001</v>
      </c>
      <c r="N22" s="44"/>
      <c r="O22" s="167"/>
      <c r="P22" s="168"/>
      <c r="Q22" s="169"/>
      <c r="R22" s="168"/>
      <c r="S22" s="168"/>
      <c r="T22" s="168"/>
      <c r="U22" s="168"/>
      <c r="V22" s="168"/>
      <c r="W22" s="168"/>
    </row>
    <row r="23" spans="1:23" ht="12">
      <c r="A23" s="120"/>
      <c r="B23" s="100" t="s">
        <v>88</v>
      </c>
      <c r="C23" s="77">
        <v>2656.2099999999996</v>
      </c>
      <c r="D23" s="77">
        <v>0</v>
      </c>
      <c r="E23" s="77">
        <v>1668.8</v>
      </c>
      <c r="F23" s="160">
        <v>0</v>
      </c>
      <c r="G23" s="77">
        <v>1114.7109999999998</v>
      </c>
      <c r="H23" s="77">
        <v>0</v>
      </c>
      <c r="I23" s="77">
        <v>644.96</v>
      </c>
      <c r="J23" s="95">
        <v>0</v>
      </c>
      <c r="K23" s="77">
        <v>423.61999999999995</v>
      </c>
      <c r="L23" s="77">
        <v>0</v>
      </c>
      <c r="M23" s="77">
        <v>14.200000000000001</v>
      </c>
      <c r="N23" s="44"/>
      <c r="O23" s="167"/>
      <c r="P23" s="168"/>
      <c r="Q23" s="169"/>
      <c r="R23" s="167"/>
      <c r="S23" s="168"/>
      <c r="T23" s="168"/>
      <c r="U23" s="168"/>
      <c r="V23" s="168"/>
      <c r="W23" s="168"/>
    </row>
    <row r="24" spans="1:23" ht="12">
      <c r="A24" s="121"/>
      <c r="B24" s="104" t="s">
        <v>87</v>
      </c>
      <c r="C24" s="77">
        <v>697.8</v>
      </c>
      <c r="D24" s="77">
        <v>0</v>
      </c>
      <c r="E24" s="77">
        <v>146.022245</v>
      </c>
      <c r="F24" s="160">
        <v>0</v>
      </c>
      <c r="G24" s="77">
        <v>82.74680000000001</v>
      </c>
      <c r="H24" s="77">
        <v>0</v>
      </c>
      <c r="I24" s="77">
        <v>0</v>
      </c>
      <c r="J24" s="95">
        <v>0</v>
      </c>
      <c r="K24" s="77">
        <v>271.647543</v>
      </c>
      <c r="L24" s="77">
        <v>0</v>
      </c>
      <c r="M24" s="77">
        <v>0</v>
      </c>
      <c r="N24" s="44"/>
      <c r="O24" s="167"/>
      <c r="P24" s="168"/>
      <c r="Q24" s="169"/>
      <c r="R24" s="168"/>
      <c r="S24" s="168"/>
      <c r="T24" s="168"/>
      <c r="U24" s="168"/>
      <c r="V24" s="168"/>
      <c r="W24" s="168"/>
    </row>
    <row r="25" spans="3:23" ht="11.25">
      <c r="C25" s="44"/>
      <c r="D25" s="44"/>
      <c r="E25" s="44"/>
      <c r="F25" s="44"/>
      <c r="G25" s="44"/>
      <c r="H25" s="44"/>
      <c r="I25" s="44"/>
      <c r="J25" s="44"/>
      <c r="K25" s="44"/>
      <c r="L25" s="44"/>
      <c r="M25" s="44"/>
      <c r="N25" s="44"/>
      <c r="O25" s="173"/>
      <c r="P25" s="168"/>
      <c r="Q25" s="169"/>
      <c r="R25" s="168"/>
      <c r="S25" s="168"/>
      <c r="T25" s="168"/>
      <c r="U25" s="168"/>
      <c r="V25" s="168"/>
      <c r="W25" s="168"/>
    </row>
    <row r="26" spans="15:23" ht="11.25">
      <c r="O26" s="168"/>
      <c r="P26" s="168"/>
      <c r="Q26" s="169"/>
      <c r="R26" s="168"/>
      <c r="S26" s="168"/>
      <c r="T26" s="168"/>
      <c r="U26" s="168"/>
      <c r="V26" s="168"/>
      <c r="W26" s="168"/>
    </row>
    <row r="27" spans="15:23" ht="11.25">
      <c r="O27" s="168"/>
      <c r="P27" s="168"/>
      <c r="Q27" s="169"/>
      <c r="R27" s="168"/>
      <c r="S27" s="168"/>
      <c r="T27" s="168"/>
      <c r="U27" s="168"/>
      <c r="V27" s="168"/>
      <c r="W27" s="168"/>
    </row>
    <row r="28" spans="15:23" ht="11.25">
      <c r="O28" s="168"/>
      <c r="P28" s="168"/>
      <c r="Q28" s="169"/>
      <c r="R28" s="168"/>
      <c r="S28" s="168"/>
      <c r="T28" s="168"/>
      <c r="U28" s="168"/>
      <c r="V28" s="168"/>
      <c r="W28" s="168"/>
    </row>
    <row r="29" spans="15:23" ht="11.25">
      <c r="O29" s="168"/>
      <c r="P29" s="168"/>
      <c r="Q29" s="169"/>
      <c r="R29" s="168"/>
      <c r="S29" s="168"/>
      <c r="T29" s="168"/>
      <c r="U29" s="168"/>
      <c r="V29" s="168"/>
      <c r="W29" s="168"/>
    </row>
    <row r="44" s="64" customFormat="1" ht="11.25">
      <c r="Q44" s="164"/>
    </row>
    <row r="45" spans="3:17" s="64" customFormat="1" ht="11.25">
      <c r="C45" s="65"/>
      <c r="E45" s="65"/>
      <c r="G45" s="65"/>
      <c r="I45" s="65"/>
      <c r="K45" s="65"/>
      <c r="M45" s="65"/>
      <c r="N45" s="65"/>
      <c r="Q45" s="164"/>
    </row>
    <row r="46" spans="3:17" s="64" customFormat="1" ht="11.25">
      <c r="C46" s="65"/>
      <c r="E46" s="65"/>
      <c r="G46" s="65"/>
      <c r="I46" s="65"/>
      <c r="K46" s="65"/>
      <c r="L46" s="65"/>
      <c r="M46" s="65"/>
      <c r="N46" s="65"/>
      <c r="Q46" s="164"/>
    </row>
    <row r="47" spans="3:17" s="64" customFormat="1" ht="11.25">
      <c r="C47" s="65"/>
      <c r="Q47" s="164"/>
    </row>
    <row r="48" spans="3:17" s="64" customFormat="1" ht="11.25">
      <c r="C48" s="65"/>
      <c r="N48" s="65"/>
      <c r="Q48" s="164"/>
    </row>
    <row r="49" s="64" customFormat="1" ht="11.25">
      <c r="Q49" s="164"/>
    </row>
    <row r="50" s="64" customFormat="1" ht="11.25">
      <c r="Q50" s="164"/>
    </row>
    <row r="51" s="64" customFormat="1" ht="11.25">
      <c r="Q51" s="164"/>
    </row>
    <row r="52" s="64" customFormat="1" ht="11.25">
      <c r="Q52" s="164"/>
    </row>
    <row r="53" s="64" customFormat="1" ht="11.25">
      <c r="Q53" s="164"/>
    </row>
    <row r="54" s="64" customFormat="1" ht="11.25">
      <c r="Q54" s="164"/>
    </row>
    <row r="55" s="64" customFormat="1" ht="11.25">
      <c r="Q55" s="164"/>
    </row>
    <row r="56" s="64" customFormat="1" ht="11.25">
      <c r="Q56" s="164"/>
    </row>
    <row r="57" s="64" customFormat="1" ht="11.25">
      <c r="Q57" s="164"/>
    </row>
    <row r="58" s="64" customFormat="1" ht="11.25">
      <c r="Q58" s="164"/>
    </row>
  </sheetData>
  <sheetProtection/>
  <mergeCells count="8">
    <mergeCell ref="A9:M9"/>
    <mergeCell ref="A5:B7"/>
    <mergeCell ref="G6:H6"/>
    <mergeCell ref="B2:M2"/>
    <mergeCell ref="C5:M5"/>
    <mergeCell ref="C6:D6"/>
    <mergeCell ref="B3:M3"/>
    <mergeCell ref="E6:F6"/>
  </mergeCells>
  <conditionalFormatting sqref="I10:J24">
    <cfRule type="dataBar" priority="80" dxfId="0">
      <dataBar>
        <cfvo type="min"/>
        <cfvo type="max"/>
        <color theme="0" tint="-0.4999699890613556"/>
      </dataBar>
      <extLst>
        <ext xmlns:x14="http://schemas.microsoft.com/office/spreadsheetml/2009/9/main" uri="{B025F937-C7B1-47D3-B67F-A62EFF666E3E}">
          <x14:id>{5128e9a6-a1eb-4535-8962-e844374a792d}</x14:id>
        </ext>
      </extLst>
    </cfRule>
    <cfRule type="dataBar" priority="81" dxfId="0">
      <dataBar>
        <cfvo type="min"/>
        <cfvo type="max"/>
        <color theme="1" tint="0.34999001026153564"/>
      </dataBar>
      <extLst>
        <ext xmlns:x14="http://schemas.microsoft.com/office/spreadsheetml/2009/9/main" uri="{B025F937-C7B1-47D3-B67F-A62EFF666E3E}">
          <x14:id>{f7f27cda-7f3e-458d-b75a-653b59f314b0}</x14:id>
        </ext>
      </extLst>
    </cfRule>
  </conditionalFormatting>
  <conditionalFormatting sqref="I10:J24">
    <cfRule type="dataBar" priority="79" dxfId="0">
      <dataBar>
        <cfvo type="min"/>
        <cfvo type="max"/>
        <color rgb="FF63C384"/>
      </dataBar>
      <extLst>
        <ext xmlns:x14="http://schemas.microsoft.com/office/spreadsheetml/2009/9/main" uri="{B025F937-C7B1-47D3-B67F-A62EFF666E3E}">
          <x14:id>{185c1401-9656-42ac-a5d0-75762b84652f}</x14:id>
        </ext>
      </extLst>
    </cfRule>
  </conditionalFormatting>
  <conditionalFormatting sqref="I20:J21">
    <cfRule type="dataBar" priority="78" dxfId="0">
      <dataBar>
        <cfvo type="min"/>
        <cfvo type="max"/>
        <color rgb="FF63C384"/>
      </dataBar>
      <extLst>
        <ext xmlns:x14="http://schemas.microsoft.com/office/spreadsheetml/2009/9/main" uri="{B025F937-C7B1-47D3-B67F-A62EFF666E3E}">
          <x14:id>{63d5cd70-cd56-4206-8367-ae9f967d4532}</x14:id>
        </ext>
      </extLst>
    </cfRule>
  </conditionalFormatting>
  <conditionalFormatting sqref="B10:B19 B22:B24">
    <cfRule type="dataBar" priority="70" dxfId="0">
      <dataBar>
        <cfvo type="min"/>
        <cfvo type="max"/>
        <color rgb="FF63C384"/>
      </dataBar>
      <extLst>
        <ext xmlns:x14="http://schemas.microsoft.com/office/spreadsheetml/2009/9/main" uri="{B025F937-C7B1-47D3-B67F-A62EFF666E3E}">
          <x14:id>{719df156-5527-4ecb-9732-d93f387f8bab}</x14:id>
        </ext>
      </extLst>
    </cfRule>
  </conditionalFormatting>
  <conditionalFormatting sqref="B20:B21">
    <cfRule type="dataBar" priority="69" dxfId="0">
      <dataBar>
        <cfvo type="min"/>
        <cfvo type="max"/>
        <color rgb="FF63C384"/>
      </dataBar>
      <extLst>
        <ext xmlns:x14="http://schemas.microsoft.com/office/spreadsheetml/2009/9/main" uri="{B025F937-C7B1-47D3-B67F-A62EFF666E3E}">
          <x14:id>{2b30870d-4e6a-4d06-9e56-f1ab1d218226}</x14:id>
        </ext>
      </extLst>
    </cfRule>
  </conditionalFormatting>
  <conditionalFormatting sqref="B10:B24">
    <cfRule type="dataBar" priority="66" dxfId="0">
      <dataBar>
        <cfvo type="min"/>
        <cfvo type="max"/>
        <color rgb="FF63C384"/>
      </dataBar>
      <extLst>
        <ext xmlns:x14="http://schemas.microsoft.com/office/spreadsheetml/2009/9/main" uri="{B025F937-C7B1-47D3-B67F-A62EFF666E3E}">
          <x14:id>{895149ed-a4f8-4c38-b44f-367e7784cb70}</x14:id>
        </ext>
      </extLst>
    </cfRule>
  </conditionalFormatting>
  <conditionalFormatting sqref="C10:H24">
    <cfRule type="dataBar" priority="131" dxfId="0">
      <dataBar>
        <cfvo type="min"/>
        <cfvo type="max"/>
        <color theme="0" tint="-0.4999699890613556"/>
      </dataBar>
      <extLst>
        <ext xmlns:x14="http://schemas.microsoft.com/office/spreadsheetml/2009/9/main" uri="{B025F937-C7B1-47D3-B67F-A62EFF666E3E}">
          <x14:id>{988501b1-8f11-4d7b-88a0-cdcdc4d939cc}</x14:id>
        </ext>
      </extLst>
    </cfRule>
    <cfRule type="dataBar" priority="132" dxfId="0">
      <dataBar>
        <cfvo type="min"/>
        <cfvo type="max"/>
        <color theme="1" tint="0.34999001026153564"/>
      </dataBar>
      <extLst>
        <ext xmlns:x14="http://schemas.microsoft.com/office/spreadsheetml/2009/9/main" uri="{B025F937-C7B1-47D3-B67F-A62EFF666E3E}">
          <x14:id>{1dd75bcd-6c43-46ce-9871-4be509a736a9}</x14:id>
        </ext>
      </extLst>
    </cfRule>
  </conditionalFormatting>
  <conditionalFormatting sqref="B22:J24 B10:B19 C10:J24">
    <cfRule type="dataBar" priority="138" dxfId="0">
      <dataBar>
        <cfvo type="min"/>
        <cfvo type="max"/>
        <color rgb="FF63C384"/>
      </dataBar>
      <extLst>
        <ext xmlns:x14="http://schemas.microsoft.com/office/spreadsheetml/2009/9/main" uri="{B025F937-C7B1-47D3-B67F-A62EFF666E3E}">
          <x14:id>{7b1eeabb-4a34-4b5b-ad92-d83e034988e8}</x14:id>
        </ext>
      </extLst>
    </cfRule>
  </conditionalFormatting>
  <conditionalFormatting sqref="B20:J21">
    <cfRule type="dataBar" priority="167" dxfId="0">
      <dataBar>
        <cfvo type="min"/>
        <cfvo type="max"/>
        <color rgb="FF63C384"/>
      </dataBar>
      <extLst>
        <ext xmlns:x14="http://schemas.microsoft.com/office/spreadsheetml/2009/9/main" uri="{B025F937-C7B1-47D3-B67F-A62EFF666E3E}">
          <x14:id>{3db22519-a8bb-47b2-8a95-0a1d69122995}</x14:id>
        </ext>
      </extLst>
    </cfRule>
  </conditionalFormatting>
  <conditionalFormatting sqref="K22:K24 K10:K20 K7">
    <cfRule type="dataBar" priority="175" dxfId="0">
      <dataBar>
        <cfvo type="min"/>
        <cfvo type="max"/>
        <color rgb="FF63C384"/>
      </dataBar>
      <extLst>
        <ext xmlns:x14="http://schemas.microsoft.com/office/spreadsheetml/2009/9/main" uri="{B025F937-C7B1-47D3-B67F-A62EFF666E3E}">
          <x14:id>{85cc9083-9496-4d1e-9c08-35d0cad61e3f}</x14:id>
        </ext>
      </extLst>
    </cfRule>
  </conditionalFormatting>
  <conditionalFormatting sqref="K20:K21">
    <cfRule type="dataBar" priority="177" dxfId="0">
      <dataBar>
        <cfvo type="min"/>
        <cfvo type="max"/>
        <color rgb="FF63C384"/>
      </dataBar>
      <extLst>
        <ext xmlns:x14="http://schemas.microsoft.com/office/spreadsheetml/2009/9/main" uri="{B025F937-C7B1-47D3-B67F-A62EFF666E3E}">
          <x14:id>{e1665914-237d-44f6-be98-597edaca3252}</x14:id>
        </ext>
      </extLst>
    </cfRule>
  </conditionalFormatting>
  <conditionalFormatting sqref="L22:L24 L10:L20 L7">
    <cfRule type="dataBar" priority="219" dxfId="0">
      <dataBar>
        <cfvo type="min"/>
        <cfvo type="max"/>
        <color rgb="FF63C384"/>
      </dataBar>
      <extLst>
        <ext xmlns:x14="http://schemas.microsoft.com/office/spreadsheetml/2009/9/main" uri="{B025F937-C7B1-47D3-B67F-A62EFF666E3E}">
          <x14:id>{d9a8b5e4-67df-41e2-80ef-dde58d68f314}</x14:id>
        </ext>
      </extLst>
    </cfRule>
  </conditionalFormatting>
  <conditionalFormatting sqref="L20:L21">
    <cfRule type="dataBar" priority="221" dxfId="0">
      <dataBar>
        <cfvo type="min"/>
        <cfvo type="max"/>
        <color rgb="FF63C384"/>
      </dataBar>
      <extLst>
        <ext xmlns:x14="http://schemas.microsoft.com/office/spreadsheetml/2009/9/main" uri="{B025F937-C7B1-47D3-B67F-A62EFF666E3E}">
          <x14:id>{0f75b52f-f03d-451b-9180-a6a9179825bb}</x14:id>
        </ext>
      </extLst>
    </cfRule>
  </conditionalFormatting>
  <conditionalFormatting sqref="K10:M24 C10:H24">
    <cfRule type="dataBar" priority="245" dxfId="0">
      <dataBar>
        <cfvo type="min"/>
        <cfvo type="max"/>
        <color theme="0" tint="-0.4999699890613556"/>
      </dataBar>
      <extLst>
        <ext xmlns:x14="http://schemas.microsoft.com/office/spreadsheetml/2009/9/main" uri="{B025F937-C7B1-47D3-B67F-A62EFF666E3E}">
          <x14:id>{c968f370-a730-4bcf-82ca-71c785bc06ae}</x14:id>
        </ext>
      </extLst>
    </cfRule>
    <cfRule type="dataBar" priority="246" dxfId="0">
      <dataBar>
        <cfvo type="min"/>
        <cfvo type="max"/>
        <color theme="1" tint="0.34999001026153564"/>
      </dataBar>
      <extLst>
        <ext xmlns:x14="http://schemas.microsoft.com/office/spreadsheetml/2009/9/main" uri="{B025F937-C7B1-47D3-B67F-A62EFF666E3E}">
          <x14:id>{8056c630-0403-478d-ac4c-597c7f3baacf}</x14:id>
        </ext>
      </extLst>
    </cfRule>
  </conditionalFormatting>
  <conditionalFormatting sqref="K10:M24 C10:H24">
    <cfRule type="dataBar" priority="251" dxfId="0">
      <dataBar>
        <cfvo type="min"/>
        <cfvo type="max"/>
        <color rgb="FF63C384"/>
      </dataBar>
      <extLst>
        <ext xmlns:x14="http://schemas.microsoft.com/office/spreadsheetml/2009/9/main" uri="{B025F937-C7B1-47D3-B67F-A62EFF666E3E}">
          <x14:id>{1ab2d045-ef10-4439-9513-297348103406}</x14:id>
        </ext>
      </extLst>
    </cfRule>
  </conditionalFormatting>
  <conditionalFormatting sqref="C20:H21 K20:M21">
    <cfRule type="dataBar" priority="254" dxfId="0">
      <dataBar>
        <cfvo type="min"/>
        <cfvo type="max"/>
        <color rgb="FF63C384"/>
      </dataBar>
      <extLst>
        <ext xmlns:x14="http://schemas.microsoft.com/office/spreadsheetml/2009/9/main" uri="{B025F937-C7B1-47D3-B67F-A62EFF666E3E}">
          <x14:id>{3214148a-e7ce-4635-aa73-af8960bcb48e}</x14:id>
        </ext>
      </extLst>
    </cfRule>
  </conditionalFormatting>
  <conditionalFormatting sqref="M22:M24 M10:M20 M7">
    <cfRule type="dataBar" priority="264" dxfId="0">
      <dataBar>
        <cfvo type="min"/>
        <cfvo type="max"/>
        <color rgb="FF63C384"/>
      </dataBar>
      <extLst>
        <ext xmlns:x14="http://schemas.microsoft.com/office/spreadsheetml/2009/9/main" uri="{B025F937-C7B1-47D3-B67F-A62EFF666E3E}">
          <x14:id>{7835590a-4900-4efa-a642-abd68237a4e5}</x14:id>
        </ext>
      </extLst>
    </cfRule>
  </conditionalFormatting>
  <conditionalFormatting sqref="M20:M21">
    <cfRule type="dataBar" priority="266" dxfId="0">
      <dataBar>
        <cfvo type="min"/>
        <cfvo type="max"/>
        <color rgb="FF63C384"/>
      </dataBar>
      <extLst>
        <ext xmlns:x14="http://schemas.microsoft.com/office/spreadsheetml/2009/9/main" uri="{B025F937-C7B1-47D3-B67F-A62EFF666E3E}">
          <x14:id>{250a83f3-4fb5-4b63-a62c-4ba0d329eb65}</x14:id>
        </ext>
      </extLst>
    </cfRule>
  </conditionalFormatting>
  <conditionalFormatting sqref="C20:H21 I19:J21 B10:M19 B22:M24 K20:M21 J10:J24 F11:F24">
    <cfRule type="dataBar" priority="285" dxfId="0">
      <dataBar>
        <cfvo type="min"/>
        <cfvo type="max"/>
        <color rgb="FF63C384"/>
      </dataBar>
      <extLst>
        <ext xmlns:x14="http://schemas.microsoft.com/office/spreadsheetml/2009/9/main" uri="{B025F937-C7B1-47D3-B67F-A62EFF666E3E}">
          <x14:id>{0f73aeef-623c-467a-98b5-a192580dd855}</x14:id>
        </ext>
      </extLst>
    </cfRule>
  </conditionalFormatting>
  <conditionalFormatting sqref="I10:M24">
    <cfRule type="dataBar" priority="42" dxfId="0">
      <dataBar>
        <cfvo type="min"/>
        <cfvo type="max"/>
        <color theme="1" tint="0.49998000264167786"/>
      </dataBar>
      <extLst>
        <ext xmlns:x14="http://schemas.microsoft.com/office/spreadsheetml/2009/9/main" uri="{B025F937-C7B1-47D3-B67F-A62EFF666E3E}">
          <x14:id>{2c6ff0ce-b6ee-41e5-9428-3306f904fc20}</x14:id>
        </ext>
      </extLst>
    </cfRule>
    <cfRule type="dataBar" priority="43" dxfId="0">
      <dataBar>
        <cfvo type="min"/>
        <cfvo type="max"/>
        <color theme="1" tint="0.34999001026153564"/>
      </dataBar>
      <extLst>
        <ext xmlns:x14="http://schemas.microsoft.com/office/spreadsheetml/2009/9/main" uri="{B025F937-C7B1-47D3-B67F-A62EFF666E3E}">
          <x14:id>{f04b0e19-561a-4492-9500-549aa3b62940}</x14:id>
        </ext>
      </extLst>
    </cfRule>
    <cfRule type="dataBar" priority="297" dxfId="0">
      <dataBar>
        <cfvo type="min"/>
        <cfvo type="max"/>
        <color theme="1" tint="0.34999001026153564"/>
      </dataBar>
      <extLst>
        <ext xmlns:x14="http://schemas.microsoft.com/office/spreadsheetml/2009/9/main" uri="{B025F937-C7B1-47D3-B67F-A62EFF666E3E}">
          <x14:id>{272ea7bd-7eca-4975-b73b-c63a8a395120}</x14:id>
        </ext>
      </extLst>
    </cfRule>
  </conditionalFormatting>
  <conditionalFormatting sqref="B20:M21">
    <cfRule type="dataBar" priority="298" dxfId="0">
      <dataBar>
        <cfvo type="min"/>
        <cfvo type="max"/>
        <color rgb="FF63C384"/>
      </dataBar>
      <extLst>
        <ext xmlns:x14="http://schemas.microsoft.com/office/spreadsheetml/2009/9/main" uri="{B025F937-C7B1-47D3-B67F-A62EFF666E3E}">
          <x14:id>{c562f0eb-6742-4fd3-a16c-a702b0bc9ba0}</x14:id>
        </ext>
      </extLst>
    </cfRule>
  </conditionalFormatting>
  <conditionalFormatting sqref="B10:M19 B22:M24 J10:J24 F11:F24">
    <cfRule type="dataBar" priority="299" dxfId="0">
      <dataBar>
        <cfvo type="min"/>
        <cfvo type="max"/>
        <color rgb="FF63C384"/>
      </dataBar>
      <extLst>
        <ext xmlns:x14="http://schemas.microsoft.com/office/spreadsheetml/2009/9/main" uri="{B025F937-C7B1-47D3-B67F-A62EFF666E3E}">
          <x14:id>{8fda27cf-d8d2-46f9-8f07-d4c62ab08f00}</x14:id>
        </ext>
      </extLst>
    </cfRule>
  </conditionalFormatting>
  <conditionalFormatting sqref="A10:A19">
    <cfRule type="dataBar" priority="37" dxfId="0">
      <dataBar>
        <cfvo type="min"/>
        <cfvo type="max"/>
        <color rgb="FF63C384"/>
      </dataBar>
      <extLst>
        <ext xmlns:x14="http://schemas.microsoft.com/office/spreadsheetml/2009/9/main" uri="{B025F937-C7B1-47D3-B67F-A62EFF666E3E}">
          <x14:id>{a589f07f-be01-4b5b-bd71-52d1b619a882}</x14:id>
        </ext>
      </extLst>
    </cfRule>
  </conditionalFormatting>
  <conditionalFormatting sqref="A11:A12">
    <cfRule type="dataBar" priority="35" dxfId="0">
      <dataBar>
        <cfvo type="min"/>
        <cfvo type="max"/>
        <color rgb="FF63C384"/>
      </dataBar>
      <extLst>
        <ext xmlns:x14="http://schemas.microsoft.com/office/spreadsheetml/2009/9/main" uri="{B025F937-C7B1-47D3-B67F-A62EFF666E3E}">
          <x14:id>{68a1f2f5-9190-4660-b0ba-6fad1916cf4a}</x14:id>
        </ext>
      </extLst>
    </cfRule>
  </conditionalFormatting>
  <conditionalFormatting sqref="A14:A15">
    <cfRule type="dataBar" priority="34" dxfId="0">
      <dataBar>
        <cfvo type="min"/>
        <cfvo type="max"/>
        <color rgb="FF63C384"/>
      </dataBar>
      <extLst>
        <ext xmlns:x14="http://schemas.microsoft.com/office/spreadsheetml/2009/9/main" uri="{B025F937-C7B1-47D3-B67F-A62EFF666E3E}">
          <x14:id>{a78d5516-8cd9-4682-8fa5-af427e1f0f86}</x14:id>
        </ext>
      </extLst>
    </cfRule>
  </conditionalFormatting>
  <conditionalFormatting sqref="A17:A18">
    <cfRule type="dataBar" priority="33" dxfId="0">
      <dataBar>
        <cfvo type="min"/>
        <cfvo type="max"/>
        <color rgb="FF63C384"/>
      </dataBar>
      <extLst>
        <ext xmlns:x14="http://schemas.microsoft.com/office/spreadsheetml/2009/9/main" uri="{B025F937-C7B1-47D3-B67F-A62EFF666E3E}">
          <x14:id>{cfd79dba-eb5a-417d-8522-00d247e8f6a7}</x14:id>
        </ext>
      </extLst>
    </cfRule>
  </conditionalFormatting>
  <conditionalFormatting sqref="A10:A18">
    <cfRule type="dataBar" priority="32" dxfId="0">
      <dataBar>
        <cfvo type="min"/>
        <cfvo type="max"/>
        <color rgb="FF63C384"/>
      </dataBar>
      <extLst>
        <ext xmlns:x14="http://schemas.microsoft.com/office/spreadsheetml/2009/9/main" uri="{B025F937-C7B1-47D3-B67F-A62EFF666E3E}">
          <x14:id>{0985c2f9-533a-4781-9da6-cc20db426333}</x14:id>
        </ext>
      </extLst>
    </cfRule>
  </conditionalFormatting>
  <conditionalFormatting sqref="A20:A24">
    <cfRule type="dataBar" priority="31" dxfId="0">
      <dataBar>
        <cfvo type="min"/>
        <cfvo type="max"/>
        <color rgb="FF63C384"/>
      </dataBar>
      <extLst>
        <ext xmlns:x14="http://schemas.microsoft.com/office/spreadsheetml/2009/9/main" uri="{B025F937-C7B1-47D3-B67F-A62EFF666E3E}">
          <x14:id>{59b7589f-7cbd-48d0-a991-b4e504e89a93}</x14:id>
        </ext>
      </extLst>
    </cfRule>
  </conditionalFormatting>
  <conditionalFormatting sqref="A20:A21 A23:A24">
    <cfRule type="dataBar" priority="29" dxfId="0">
      <dataBar>
        <cfvo type="min"/>
        <cfvo type="max"/>
        <color rgb="FF63C384"/>
      </dataBar>
      <extLst>
        <ext xmlns:x14="http://schemas.microsoft.com/office/spreadsheetml/2009/9/main" uri="{B025F937-C7B1-47D3-B67F-A62EFF666E3E}">
          <x14:id>{983aa3c5-d952-42a3-9693-4f0de42b21a2}</x14:id>
        </ext>
      </extLst>
    </cfRule>
  </conditionalFormatting>
  <conditionalFormatting sqref="B10:B19 B22:B24">
    <cfRule type="dataBar" priority="27" dxfId="0">
      <dataBar>
        <cfvo type="min"/>
        <cfvo type="max"/>
        <color rgb="FF63C384"/>
      </dataBar>
      <extLst>
        <ext xmlns:x14="http://schemas.microsoft.com/office/spreadsheetml/2009/9/main" uri="{B025F937-C7B1-47D3-B67F-A62EFF666E3E}">
          <x14:id>{7459d63f-4136-4580-92da-26847647f553}</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{62da7192-79f5-41cf-9eb3-f0983a590735}</x14:id>
        </ext>
      </extLst>
    </cfRule>
  </conditionalFormatting>
  <conditionalFormatting sqref="B10:B24">
    <cfRule type="dataBar" priority="25" dxfId="0">
      <dataBar>
        <cfvo type="min"/>
        <cfvo type="max"/>
        <color rgb="FF63C384"/>
      </dataBar>
      <extLst>
        <ext xmlns:x14="http://schemas.microsoft.com/office/spreadsheetml/2009/9/main" uri="{B025F937-C7B1-47D3-B67F-A62EFF666E3E}">
          <x14:id>{44463976-57d6-4f79-9db9-8a748fffacf8}</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{4a584a65-8ea8-4f97-84dd-6a535b441440}</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{bf868a90-703e-4a27-8e47-b52102a1df34}</x14:id>
        </ext>
      </extLst>
    </cfRule>
  </conditionalFormatting>
  <conditionalFormatting sqref="B17:B18">
    <cfRule type="dataBar" priority="22" dxfId="0">
      <dataBar>
        <cfvo type="min"/>
        <cfvo type="max"/>
        <color rgb="FF63C384"/>
      </dataBar>
      <extLst>
        <ext xmlns:x14="http://schemas.microsoft.com/office/spreadsheetml/2009/9/main" uri="{B025F937-C7B1-47D3-B67F-A62EFF666E3E}">
          <x14:id>{22a4910d-deb4-4533-8a4b-4f24942e7da3}</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{4bd64e2c-4306-4dee-8f15-803cfcd7699b}</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{23943a61-5357-4acd-a1a4-33a92cc43200}</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{d1411d64-ba17-4379-a3a7-dfe52c206655}</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{0542d708-1dea-4435-b5fc-2b246b0ed497}</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{4724f335-8323-4647-8da7-f3b9eb09fd57}</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{a8669cbb-5cbd-48a6-9d3d-66eb662c9157}</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{5ff6e678-3d31-4bfd-a28a-cec4fe720bff}</x14:id>
        </ext>
      </extLst>
    </cfRule>
  </conditionalFormatting>
  <conditionalFormatting sqref="A20:A21 A23:A24">
    <cfRule type="dataBar" priority="14" dxfId="0">
      <dataBar>
        <cfvo type="min"/>
        <cfvo type="max"/>
        <color rgb="FF63C384"/>
      </dataBar>
      <extLst>
        <ext xmlns:x14="http://schemas.microsoft.com/office/spreadsheetml/2009/9/main" uri="{B025F937-C7B1-47D3-B67F-A62EFF666E3E}">
          <x14:id>{9fbc19df-f965-40b2-a4a6-e4b48f27cffb}</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{ae9bf47d-91a0-4ea1-ac9c-28bc8abf39ba}</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{eacad545-c167-4fe0-ab05-592330958615}</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{a0924beb-9acd-4c32-86d4-5903e69bdb72}</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{37543445-9963-4ac0-aff5-0fd4abcf1416}</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{bbcc50d3-d82b-412a-a7ea-24b4964fd75f}</x14:id>
        </ext>
      </extLst>
    </cfRule>
  </conditionalFormatting>
  <conditionalFormatting sqref="B10:B19 B22:B24">
    <cfRule type="dataBar" priority="8" dxfId="0">
      <dataBar>
        <cfvo type="min"/>
        <cfvo type="max"/>
        <color rgb="FF63C384"/>
      </dataBar>
      <extLst>
        <ext xmlns:x14="http://schemas.microsoft.com/office/spreadsheetml/2009/9/main" uri="{B025F937-C7B1-47D3-B67F-A62EFF666E3E}">
          <x14:id>{3c2490db-7b4d-42fc-835b-c0d1c88de21a}</x14:id>
        </ext>
      </extLst>
    </cfRule>
  </conditionalFormatting>
  <conditionalFormatting sqref="B20:B21">
    <cfRule type="dataBar" priority="7" dxfId="0">
      <dataBar>
        <cfvo type="min"/>
        <cfvo type="max"/>
        <color rgb="FF63C384"/>
      </dataBar>
      <extLst>
        <ext xmlns:x14="http://schemas.microsoft.com/office/spreadsheetml/2009/9/main" uri="{B025F937-C7B1-47D3-B67F-A62EFF666E3E}">
          <x14:id>{b7b43e03-616d-4d40-a9e5-5c8df0fbeee3}</x14:id>
        </ext>
      </extLst>
    </cfRule>
  </conditionalFormatting>
  <conditionalFormatting sqref="B10:B24">
    <cfRule type="dataBar" priority="6" dxfId="0">
      <dataBar>
        <cfvo type="min"/>
        <cfvo type="max"/>
        <color rgb="FF63C384"/>
      </dataBar>
      <extLst>
        <ext xmlns:x14="http://schemas.microsoft.com/office/spreadsheetml/2009/9/main" uri="{B025F937-C7B1-47D3-B67F-A62EFF666E3E}">
          <x14:id>{28585ac6-1e5b-4af3-a3bf-d0d89c9782dd}</x14:id>
        </ext>
      </extLst>
    </cfRule>
  </conditionalFormatting>
  <conditionalFormatting sqref="B22:B24 B10:B19">
    <cfRule type="dataBar" priority="5" dxfId="0">
      <dataBar>
        <cfvo type="min"/>
        <cfvo type="max"/>
        <color rgb="FF63C384"/>
      </dataBar>
      <extLst>
        <ext xmlns:x14="http://schemas.microsoft.com/office/spreadsheetml/2009/9/main" uri="{B025F937-C7B1-47D3-B67F-A62EFF666E3E}">
          <x14:id>{49d47c2d-0c81-4b14-93d6-0fde11e8dee8}</x14:id>
        </ext>
      </extLst>
    </cfRule>
  </conditionalFormatting>
  <conditionalFormatting sqref="B20:B21">
    <cfRule type="dataBar" priority="4" dxfId="0">
      <dataBar>
        <cfvo type="min"/>
        <cfvo type="max"/>
        <color rgb="FF63C384"/>
      </dataBar>
      <extLst>
        <ext xmlns:x14="http://schemas.microsoft.com/office/spreadsheetml/2009/9/main" uri="{B025F937-C7B1-47D3-B67F-A62EFF666E3E}">
          <x14:id>{886cc9d6-0495-45f5-9b48-f049c1388b27}</x14:id>
        </ext>
      </extLst>
    </cfRule>
  </conditionalFormatting>
  <conditionalFormatting sqref="B10:B19 B22:B24">
    <cfRule type="dataBar" priority="3" dxfId="0">
      <dataBar>
        <cfvo type="min"/>
        <cfvo type="max"/>
        <color rgb="FF63C384"/>
      </dataBar>
      <extLst>
        <ext xmlns:x14="http://schemas.microsoft.com/office/spreadsheetml/2009/9/main" uri="{B025F937-C7B1-47D3-B67F-A62EFF666E3E}">
          <x14:id>{4c98203c-178c-48b1-9f0e-dc4ae481b8c1}</x14:id>
        </ext>
      </extLst>
    </cfRule>
  </conditionalFormatting>
  <conditionalFormatting sqref="B20:B21">
    <cfRule type="dataBar" priority="2" dxfId="0">
      <dataBar>
        <cfvo type="min"/>
        <cfvo type="max"/>
        <color rgb="FF63C384"/>
      </dataBar>
      <extLst>
        <ext xmlns:x14="http://schemas.microsoft.com/office/spreadsheetml/2009/9/main" uri="{B025F937-C7B1-47D3-B67F-A62EFF666E3E}">
          <x14:id>{aaff9d4c-9daa-4bde-b503-627ee9f338d7}</x14:id>
        </ext>
      </extLst>
    </cfRule>
  </conditionalFormatting>
  <conditionalFormatting sqref="B10:B19 B22:B24">
    <cfRule type="dataBar" priority="1" dxfId="0">
      <dataBar>
        <cfvo type="min"/>
        <cfvo type="max"/>
        <color rgb="FF63C384"/>
      </dataBar>
      <extLst>
        <ext xmlns:x14="http://schemas.microsoft.com/office/spreadsheetml/2009/9/main" uri="{B025F937-C7B1-47D3-B67F-A62EFF666E3E}">
          <x14:id>{ac3cb0ba-0543-427b-ac99-89ebf87f5759}</x14:id>
        </ext>
      </extLst>
    </cfRule>
  </conditionalFormatting>
  <printOptions/>
  <pageMargins left="0.75" right="0.75" top="1" bottom="1" header="0.5" footer="0.5"/>
  <pageSetup horizontalDpi="600" verticalDpi="600" orientation="landscape" scale="75" r:id="rId2"/>
  <headerFooter alignWithMargins="0">
    <oddHeader>&amp;L&amp;"Times New Roman,Regular"&amp;9BULETINI STATISTIKOR JANAR - SHTATOR 2009
&amp;"Times New Roman,Italic"&amp;10Statistics January - September 2009</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5128e9a6-a1eb-4535-8962-e844374a792d}">
            <x14:dataBar minLength="0" maxLength="100" gradient="0">
              <x14:cfvo type="min"/>
              <x14:cfvo type="max"/>
              <x14:negativeFillColor rgb="FFFF0000"/>
              <x14:axisColor rgb="FF000000"/>
            </x14:dataBar>
            <x14:dxf/>
          </x14:cfRule>
          <x14:cfRule type="dataBar" id="{f7f27cda-7f3e-458d-b75a-653b59f314b0}">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185c1401-9656-42ac-a5d0-75762b84652f}">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63d5cd70-cd56-4206-8367-ae9f967d4532}">
            <x14:dataBar minLength="0" maxLength="100" gradient="0">
              <x14:cfvo type="min"/>
              <x14:cfvo type="max"/>
              <x14:negativeFillColor rgb="FFFF0000"/>
              <x14:axisColor rgb="FF000000"/>
            </x14:dataBar>
            <x14:dxf/>
          </x14:cfRule>
          <xm:sqref>I20:J21</xm:sqref>
        </x14:conditionalFormatting>
        <x14:conditionalFormatting xmlns:xm="http://schemas.microsoft.com/office/excel/2006/main">
          <x14:cfRule type="dataBar" id="{719df156-5527-4ecb-9732-d93f387f8bab}">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2b30870d-4e6a-4d06-9e56-f1ab1d218226}">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95149ed-a4f8-4c38-b44f-367e7784cb70}">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988501b1-8f11-4d7b-88a0-cdcdc4d939cc}">
            <x14:dataBar minLength="0" maxLength="100" gradient="0">
              <x14:cfvo type="min"/>
              <x14:cfvo type="max"/>
              <x14:negativeFillColor rgb="FFFF0000"/>
              <x14:axisColor rgb="FF000000"/>
            </x14:dataBar>
            <x14:dxf/>
          </x14:cfRule>
          <x14:cfRule type="dataBar" id="{1dd75bcd-6c43-46ce-9871-4be509a736a9}">
            <x14:dataBar minLength="0" maxLength="100" gradient="0">
              <x14:cfvo type="min"/>
              <x14:cfvo type="max"/>
              <x14:negativeFillColor rgb="FFFF0000"/>
              <x14:axisColor rgb="FF000000"/>
            </x14:dataBar>
            <x14:dxf/>
          </x14:cfRule>
          <xm:sqref>C10:H24</xm:sqref>
        </x14:conditionalFormatting>
        <x14:conditionalFormatting xmlns:xm="http://schemas.microsoft.com/office/excel/2006/main">
          <x14:cfRule type="dataBar" id="{7b1eeabb-4a34-4b5b-ad92-d83e034988e8}">
            <x14:dataBar minLength="0" maxLength="100" gradient="0">
              <x14:cfvo type="min"/>
              <x14:cfvo type="max"/>
              <x14:negativeFillColor rgb="FFFF0000"/>
              <x14:axisColor rgb="FF000000"/>
            </x14:dataBar>
            <x14:dxf/>
          </x14:cfRule>
          <xm:sqref>B22:J24 B10:B19 C10:J24</xm:sqref>
        </x14:conditionalFormatting>
        <x14:conditionalFormatting xmlns:xm="http://schemas.microsoft.com/office/excel/2006/main">
          <x14:cfRule type="dataBar" id="{3db22519-a8bb-47b2-8a95-0a1d69122995}">
            <x14:dataBar minLength="0" maxLength="100" gradient="0">
              <x14:cfvo type="min"/>
              <x14:cfvo type="max"/>
              <x14:negativeFillColor rgb="FFFF0000"/>
              <x14:axisColor rgb="FF000000"/>
            </x14:dataBar>
            <x14:dxf/>
          </x14:cfRule>
          <xm:sqref>B20:J21</xm:sqref>
        </x14:conditionalFormatting>
        <x14:conditionalFormatting xmlns:xm="http://schemas.microsoft.com/office/excel/2006/main">
          <x14:cfRule type="dataBar" id="{85cc9083-9496-4d1e-9c08-35d0cad61e3f}">
            <x14:dataBar minLength="0" maxLength="100" gradient="0">
              <x14:cfvo type="min"/>
              <x14:cfvo type="max"/>
              <x14:negativeFillColor rgb="FFFF0000"/>
              <x14:axisColor rgb="FF000000"/>
            </x14:dataBar>
            <x14:dxf/>
          </x14:cfRule>
          <xm:sqref>K22:K24 K10:K20 K7</xm:sqref>
        </x14:conditionalFormatting>
        <x14:conditionalFormatting xmlns:xm="http://schemas.microsoft.com/office/excel/2006/main">
          <x14:cfRule type="dataBar" id="{e1665914-237d-44f6-be98-597edaca3252}">
            <x14:dataBar minLength="0" maxLength="100" gradient="0">
              <x14:cfvo type="min"/>
              <x14:cfvo type="max"/>
              <x14:negativeFillColor rgb="FFFF0000"/>
              <x14:axisColor rgb="FF000000"/>
            </x14:dataBar>
            <x14:dxf/>
          </x14:cfRule>
          <xm:sqref>K20:K21</xm:sqref>
        </x14:conditionalFormatting>
        <x14:conditionalFormatting xmlns:xm="http://schemas.microsoft.com/office/excel/2006/main">
          <x14:cfRule type="dataBar" id="{d9a8b5e4-67df-41e2-80ef-dde58d68f314}">
            <x14:dataBar minLength="0" maxLength="100" gradient="0">
              <x14:cfvo type="min"/>
              <x14:cfvo type="max"/>
              <x14:negativeFillColor rgb="FFFF0000"/>
              <x14:axisColor rgb="FF000000"/>
            </x14:dataBar>
            <x14:dxf/>
          </x14:cfRule>
          <xm:sqref>L22:L24 L10:L20 L7</xm:sqref>
        </x14:conditionalFormatting>
        <x14:conditionalFormatting xmlns:xm="http://schemas.microsoft.com/office/excel/2006/main">
          <x14:cfRule type="dataBar" id="{0f75b52f-f03d-451b-9180-a6a9179825bb}">
            <x14:dataBar minLength="0" maxLength="100" gradient="0">
              <x14:cfvo type="min"/>
              <x14:cfvo type="max"/>
              <x14:negativeFillColor rgb="FFFF0000"/>
              <x14:axisColor rgb="FF000000"/>
            </x14:dataBar>
            <x14:dxf/>
          </x14:cfRule>
          <xm:sqref>L20:L21</xm:sqref>
        </x14:conditionalFormatting>
        <x14:conditionalFormatting xmlns:xm="http://schemas.microsoft.com/office/excel/2006/main">
          <x14:cfRule type="dataBar" id="{c968f370-a730-4bcf-82ca-71c785bc06ae}">
            <x14:dataBar minLength="0" maxLength="100" gradient="0">
              <x14:cfvo type="min"/>
              <x14:cfvo type="max"/>
              <x14:negativeFillColor rgb="FFFF0000"/>
              <x14:axisColor rgb="FF000000"/>
            </x14:dataBar>
            <x14:dxf/>
          </x14:cfRule>
          <x14:cfRule type="dataBar" id="{8056c630-0403-478d-ac4c-597c7f3baacf}">
            <x14:dataBar minLength="0" maxLength="100" gradient="0">
              <x14:cfvo type="min"/>
              <x14:cfvo type="max"/>
              <x14:negativeFillColor rgb="FFFF0000"/>
              <x14:axisColor rgb="FF000000"/>
            </x14:dataBar>
            <x14:dxf/>
          </x14:cfRule>
          <xm:sqref>K10:M24 C10:H24</xm:sqref>
        </x14:conditionalFormatting>
        <x14:conditionalFormatting xmlns:xm="http://schemas.microsoft.com/office/excel/2006/main">
          <x14:cfRule type="dataBar" id="{1ab2d045-ef10-4439-9513-297348103406}">
            <x14:dataBar minLength="0" maxLength="100" gradient="0">
              <x14:cfvo type="min"/>
              <x14:cfvo type="max"/>
              <x14:negativeFillColor rgb="FFFF0000"/>
              <x14:axisColor rgb="FF000000"/>
            </x14:dataBar>
            <x14:dxf/>
          </x14:cfRule>
          <xm:sqref>K10:M24 C10:H24</xm:sqref>
        </x14:conditionalFormatting>
        <x14:conditionalFormatting xmlns:xm="http://schemas.microsoft.com/office/excel/2006/main">
          <x14:cfRule type="dataBar" id="{3214148a-e7ce-4635-aa73-af8960bcb48e}">
            <x14:dataBar minLength="0" maxLength="100" gradient="0">
              <x14:cfvo type="min"/>
              <x14:cfvo type="max"/>
              <x14:negativeFillColor rgb="FFFF0000"/>
              <x14:axisColor rgb="FF000000"/>
            </x14:dataBar>
            <x14:dxf/>
          </x14:cfRule>
          <xm:sqref>C20:H21 K20:M21</xm:sqref>
        </x14:conditionalFormatting>
        <x14:conditionalFormatting xmlns:xm="http://schemas.microsoft.com/office/excel/2006/main">
          <x14:cfRule type="dataBar" id="{7835590a-4900-4efa-a642-abd68237a4e5}">
            <x14:dataBar minLength="0" maxLength="100" gradient="0">
              <x14:cfvo type="min"/>
              <x14:cfvo type="max"/>
              <x14:negativeFillColor rgb="FFFF0000"/>
              <x14:axisColor rgb="FF000000"/>
            </x14:dataBar>
            <x14:dxf/>
          </x14:cfRule>
          <xm:sqref>M22:M24 M10:M20 M7</xm:sqref>
        </x14:conditionalFormatting>
        <x14:conditionalFormatting xmlns:xm="http://schemas.microsoft.com/office/excel/2006/main">
          <x14:cfRule type="dataBar" id="{250a83f3-4fb5-4b63-a62c-4ba0d329eb65}">
            <x14:dataBar minLength="0" maxLength="100" gradient="0">
              <x14:cfvo type="min"/>
              <x14:cfvo type="max"/>
              <x14:negativeFillColor rgb="FFFF0000"/>
              <x14:axisColor rgb="FF000000"/>
            </x14:dataBar>
            <x14:dxf/>
          </x14:cfRule>
          <xm:sqref>M20:M21</xm:sqref>
        </x14:conditionalFormatting>
        <x14:conditionalFormatting xmlns:xm="http://schemas.microsoft.com/office/excel/2006/main">
          <x14:cfRule type="dataBar" id="{0f73aeef-623c-467a-98b5-a192580dd855}">
            <x14:dataBar minLength="0" maxLength="100" gradient="0">
              <x14:cfvo type="min"/>
              <x14:cfvo type="max"/>
              <x14:negativeFillColor rgb="FFFF0000"/>
              <x14:axisColor rgb="FF000000"/>
            </x14:dataBar>
            <x14:dxf/>
          </x14:cfRule>
          <xm:sqref>C20:H21 I19:J21 B10:M19 B22:M24 K20:M21 J10:J24 F11:F24</xm:sqref>
        </x14:conditionalFormatting>
        <x14:conditionalFormatting xmlns:xm="http://schemas.microsoft.com/office/excel/2006/main">
          <x14:cfRule type="dataBar" id="{2c6ff0ce-b6ee-41e5-9428-3306f904fc20}">
            <x14:dataBar minLength="0" maxLength="100" gradient="0">
              <x14:cfvo type="min"/>
              <x14:cfvo type="max"/>
              <x14:negativeFillColor rgb="FFFF0000"/>
              <x14:axisColor rgb="FF000000"/>
            </x14:dataBar>
            <x14:dxf/>
          </x14:cfRule>
          <x14:cfRule type="dataBar" id="{f04b0e19-561a-4492-9500-549aa3b62940}">
            <x14:dataBar minLength="0" maxLength="100" gradient="0">
              <x14:cfvo type="min"/>
              <x14:cfvo type="max"/>
              <x14:negativeFillColor rgb="FFFF0000"/>
              <x14:axisColor rgb="FF000000"/>
            </x14:dataBar>
            <x14:dxf/>
          </x14:cfRule>
          <x14:cfRule type="dataBar" id="{272ea7bd-7eca-4975-b73b-c63a8a395120}">
            <x14:dataBar minLength="0" maxLength="100" gradient="0">
              <x14:cfvo type="min"/>
              <x14:cfvo type="max"/>
              <x14:negativeFillColor rgb="FFFF0000"/>
              <x14:axisColor rgb="FF000000"/>
            </x14:dataBar>
            <x14:dxf/>
          </x14:cfRule>
          <xm:sqref>I10:M24</xm:sqref>
        </x14:conditionalFormatting>
        <x14:conditionalFormatting xmlns:xm="http://schemas.microsoft.com/office/excel/2006/main">
          <x14:cfRule type="dataBar" id="{c562f0eb-6742-4fd3-a16c-a702b0bc9ba0}">
            <x14:dataBar minLength="0" maxLength="100" gradient="0">
              <x14:cfvo type="min"/>
              <x14:cfvo type="max"/>
              <x14:negativeFillColor rgb="FFFF0000"/>
              <x14:axisColor rgb="FF000000"/>
            </x14:dataBar>
            <x14:dxf/>
          </x14:cfRule>
          <xm:sqref>B20:M21</xm:sqref>
        </x14:conditionalFormatting>
        <x14:conditionalFormatting xmlns:xm="http://schemas.microsoft.com/office/excel/2006/main">
          <x14:cfRule type="dataBar" id="{8fda27cf-d8d2-46f9-8f07-d4c62ab08f00}">
            <x14:dataBar minLength="0" maxLength="100" gradient="0">
              <x14:cfvo type="min"/>
              <x14:cfvo type="max"/>
              <x14:negativeFillColor rgb="FFFF0000"/>
              <x14:axisColor rgb="FF000000"/>
            </x14:dataBar>
            <x14:dxf/>
          </x14:cfRule>
          <xm:sqref>B10:M19 B22:M24 J10:J24 F11:F24</xm:sqref>
        </x14:conditionalFormatting>
        <x14:conditionalFormatting xmlns:xm="http://schemas.microsoft.com/office/excel/2006/main">
          <x14:cfRule type="dataBar" id="{a589f07f-be01-4b5b-bd71-52d1b619a882}">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68a1f2f5-9190-4660-b0ba-6fad1916cf4a}">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a78d5516-8cd9-4682-8fa5-af427e1f0f86}">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cfd79dba-eb5a-417d-8522-00d247e8f6a7}">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0985c2f9-533a-4781-9da6-cc20db426333}">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59b7589f-7cbd-48d0-a991-b4e504e89a93}">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983aa3c5-d952-42a3-9693-4f0de42b21a2}">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7459d63f-4136-4580-92da-26847647f553}">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62da7192-79f5-41cf-9eb3-f0983a59073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44463976-57d6-4f79-9db9-8a748fffacf8}">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4a584a65-8ea8-4f97-84dd-6a535b441440}">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bf868a90-703e-4a27-8e47-b52102a1df34}">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22a4910d-deb4-4533-8a4b-4f24942e7da3}">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4bd64e2c-4306-4dee-8f15-803cfcd7699b}">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23943a61-5357-4acd-a1a4-33a92cc43200}">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d1411d64-ba17-4379-a3a7-dfe52c206655}">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0542d708-1dea-4435-b5fc-2b246b0ed497}">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4724f335-8323-4647-8da7-f3b9eb09fd57}">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a8669cbb-5cbd-48a6-9d3d-66eb662c9157}">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5ff6e678-3d31-4bfd-a28a-cec4fe720bff}">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9fbc19df-f965-40b2-a4a6-e4b48f27cffb}">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ae9bf47d-91a0-4ea1-ac9c-28bc8abf39b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eacad545-c167-4fe0-ab05-592330958615}">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a0924beb-9acd-4c32-86d4-5903e69bdb72}">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7543445-9963-4ac0-aff5-0fd4abcf141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bbcc50d3-d82b-412a-a7ea-24b4964fd75f}">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c2490db-7b4d-42fc-835b-c0d1c88de21a}">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b7b43e03-616d-4d40-a9e5-5c8df0fbeee3}">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8585ac6-1e5b-4af3-a3bf-d0d89c9782dd}">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49d47c2d-0c81-4b14-93d6-0fde11e8dee8}">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886cc9d6-0495-45f5-9b48-f049c1388b27}">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4c98203c-178c-48b1-9f0e-dc4ae481b8c1}">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aaff9d4c-9daa-4bde-b503-627ee9f338d7}">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c3cb0ba-0543-427b-ac99-89ebf87f5759}">
            <x14:dataBar minLength="0" maxLength="100" gradient="0">
              <x14:cfvo type="min"/>
              <x14:cfvo type="max"/>
              <x14:negativeFillColor rgb="FFFF0000"/>
              <x14:axisColor rgb="FF000000"/>
            </x14:dataBar>
            <x14:dxf/>
          </x14:cfRule>
          <xm:sqref>B10:B19 B22:B24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Limit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Redona_Eltari</cp:lastModifiedBy>
  <cp:lastPrinted>2009-10-30T08:42:14Z</cp:lastPrinted>
  <dcterms:created xsi:type="dcterms:W3CDTF">2008-02-07T08:10:45Z</dcterms:created>
  <dcterms:modified xsi:type="dcterms:W3CDTF">2009-10-30T12:25:46Z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